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lcgov.sharepoint.com/sites/PLA-PLANNINGSTRATEGYANDPOLICY/Shared Documents/Land Use Monitoring/Industry &amp; Business/Annual Returns/2025 I&amp;B Survey/"/>
    </mc:Choice>
  </mc:AlternateContent>
  <xr:revisionPtr revIDLastSave="5" documentId="8_{3912DD2E-F856-4024-8EBF-35181264B57C}" xr6:coauthVersionLast="47" xr6:coauthVersionMax="47" xr10:uidLastSave="{AFDED482-41CA-4440-A7F3-BE7C3BC5EFB9}"/>
  <bookViews>
    <workbookView xWindow="28665" yWindow="-135" windowWidth="38670" windowHeight="21150" activeTab="1" xr2:uid="{209C7481-2E18-4F38-B820-BB2E45EE9011}"/>
  </bookViews>
  <sheets>
    <sheet name="Summary 2025" sheetId="2" r:id="rId1"/>
    <sheet name="Site List_2025" sheetId="1" r:id="rId2"/>
  </sheets>
  <definedNames>
    <definedName name="_xlnm._FilterDatabase" localSheetId="1" hidden="1">'Site List_2025'!$A$1:$AF$1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2" l="1"/>
  <c r="C29" i="2"/>
  <c r="B29" i="2"/>
  <c r="C18" i="2"/>
  <c r="B18" i="2"/>
  <c r="C17" i="2"/>
  <c r="B17" i="2"/>
  <c r="C16" i="2"/>
  <c r="B16" i="2"/>
  <c r="C15" i="2"/>
  <c r="B15" i="2"/>
  <c r="C9" i="2"/>
  <c r="C19" i="2" s="1"/>
  <c r="B9" i="2"/>
  <c r="B19" i="2" l="1"/>
</calcChain>
</file>

<file path=xl/sharedStrings.xml><?xml version="1.0" encoding="utf-8"?>
<sst xmlns="http://schemas.openxmlformats.org/spreadsheetml/2006/main" count="2771" uniqueCount="443">
  <si>
    <t>Site Reference</t>
  </si>
  <si>
    <t>Split from Site Reference</t>
  </si>
  <si>
    <t>Easting</t>
  </si>
  <si>
    <t>Northing</t>
  </si>
  <si>
    <t>Ward</t>
  </si>
  <si>
    <t>Planning Area</t>
  </si>
  <si>
    <t>Community Board</t>
  </si>
  <si>
    <t>Strategic Economic Investment Area (SEIL)</t>
  </si>
  <si>
    <t>SIBL</t>
  </si>
  <si>
    <t>CEDA</t>
  </si>
  <si>
    <t>Map Book Page</t>
  </si>
  <si>
    <t>Deprived Area (ROA)</t>
  </si>
  <si>
    <t>Site Name</t>
  </si>
  <si>
    <t>Street</t>
  </si>
  <si>
    <t>Locality</t>
  </si>
  <si>
    <t>Town</t>
  </si>
  <si>
    <t>Owner Type</t>
  </si>
  <si>
    <t>Land Type (Brownfield or Greenfield)</t>
  </si>
  <si>
    <t>Allocated in LDP</t>
  </si>
  <si>
    <t>Planning Status</t>
  </si>
  <si>
    <t>Development Type (New or COU)</t>
  </si>
  <si>
    <t>Developer / Applicant</t>
  </si>
  <si>
    <t>Purpose (spec or bespoke)</t>
  </si>
  <si>
    <t>Use Class 1</t>
  </si>
  <si>
    <t>Use Class 2</t>
  </si>
  <si>
    <t>Use Class 3</t>
  </si>
  <si>
    <t>Old Site Category</t>
  </si>
  <si>
    <t>Year Site Added</t>
  </si>
  <si>
    <t>Industrial_Location</t>
  </si>
  <si>
    <t>QA Score</t>
  </si>
  <si>
    <t>New Site Category</t>
  </si>
  <si>
    <t>Site Area (Ha)</t>
  </si>
  <si>
    <t>NLC00502</t>
  </si>
  <si>
    <t>NLC00162</t>
  </si>
  <si>
    <t>Central</t>
  </si>
  <si>
    <t>Coatbridge</t>
  </si>
  <si>
    <t>&lt;Null&gt;</t>
  </si>
  <si>
    <t>No</t>
  </si>
  <si>
    <t>Yes</t>
  </si>
  <si>
    <t>Former Coatbridge Gasworks Site</t>
  </si>
  <si>
    <t>Burnbank Street</t>
  </si>
  <si>
    <t>Private</t>
  </si>
  <si>
    <t>Brownfield</t>
  </si>
  <si>
    <t>Permitted full</t>
  </si>
  <si>
    <t>New</t>
  </si>
  <si>
    <t>Bespoke</t>
  </si>
  <si>
    <t>Class 5 General industry</t>
  </si>
  <si>
    <t>Land in use for industl/business, but no physical dev</t>
  </si>
  <si>
    <t>Northburn Industrial Area</t>
  </si>
  <si>
    <t>Land in use for industrial/business purposes, including storage use, but where no physical development has taken place.</t>
  </si>
  <si>
    <t>NLC00134</t>
  </si>
  <si>
    <t>Former Shanks and McEwan Site - West</t>
  </si>
  <si>
    <t>Glasgow And Edinburgh Road</t>
  </si>
  <si>
    <t>Refused</t>
  </si>
  <si>
    <t>Speculative</t>
  </si>
  <si>
    <t>Class 6 Storage and distribution</t>
  </si>
  <si>
    <t>Not applicable</t>
  </si>
  <si>
    <t>Potential marketable sites</t>
  </si>
  <si>
    <t>Carnbroe Industrial Area</t>
  </si>
  <si>
    <t>OM</t>
  </si>
  <si>
    <t>Land available for Industry and Business purposes.</t>
  </si>
  <si>
    <t>NLC00143</t>
  </si>
  <si>
    <t xml:space="preserve">Site West of Southerhouse Path </t>
  </si>
  <si>
    <t>Dundyvan Road</t>
  </si>
  <si>
    <t>No Application</t>
  </si>
  <si>
    <t>Dundyvan Industrial Estate</t>
  </si>
  <si>
    <t>NLN00509</t>
  </si>
  <si>
    <t>North</t>
  </si>
  <si>
    <t>Kilsyth</t>
  </si>
  <si>
    <t xml:space="preserve">Former Sewage Works </t>
  </si>
  <si>
    <t>Garrell Road</t>
  </si>
  <si>
    <t>Lapsed</t>
  </si>
  <si>
    <t>Sui generis</t>
  </si>
  <si>
    <t>Remain in industry sites</t>
  </si>
  <si>
    <t>Burnside Industrial Estate</t>
  </si>
  <si>
    <t>NLN00419</t>
  </si>
  <si>
    <t>Cumbernauld</t>
  </si>
  <si>
    <t>Site West of 6</t>
  </si>
  <si>
    <t>Deerdykes Place</t>
  </si>
  <si>
    <t>Greenfield</t>
  </si>
  <si>
    <t>NLN00332</t>
  </si>
  <si>
    <t xml:space="preserve">Site adjacent to 6 </t>
  </si>
  <si>
    <t>Deerdykes Road</t>
  </si>
  <si>
    <t>Westfield</t>
  </si>
  <si>
    <t>QS</t>
  </si>
  <si>
    <t>NLN00410</t>
  </si>
  <si>
    <t xml:space="preserve">Site North of 2 </t>
  </si>
  <si>
    <t>NLN00412</t>
  </si>
  <si>
    <t>NLN00334</t>
  </si>
  <si>
    <t>Land adjacent to 7</t>
  </si>
  <si>
    <t>Orchardton Road</t>
  </si>
  <si>
    <t>Confirmed marketable sites</t>
  </si>
  <si>
    <t>NLN00504</t>
  </si>
  <si>
    <t xml:space="preserve">Site South of </t>
  </si>
  <si>
    <t>Belstane Road</t>
  </si>
  <si>
    <t>Local authority</t>
  </si>
  <si>
    <t>Blairlinn</t>
  </si>
  <si>
    <t>NLS00311</t>
  </si>
  <si>
    <t>South</t>
  </si>
  <si>
    <t>Bellshill</t>
  </si>
  <si>
    <t>14 - Eurocentral</t>
  </si>
  <si>
    <t xml:space="preserve">Hattonrigg C </t>
  </si>
  <si>
    <t>Reema Road</t>
  </si>
  <si>
    <t>Mossend Industrial Area</t>
  </si>
  <si>
    <t>NLS00406</t>
  </si>
  <si>
    <t xml:space="preserve">Land South of Orchard Farm </t>
  </si>
  <si>
    <t>Mcneil Drive</t>
  </si>
  <si>
    <t>Holytown</t>
  </si>
  <si>
    <t>Class 4 Business</t>
  </si>
  <si>
    <t>Eurocentral</t>
  </si>
  <si>
    <t>NLN00446</t>
  </si>
  <si>
    <t xml:space="preserve"> Land South of OKI Way (East)</t>
  </si>
  <si>
    <t>Napier Road</t>
  </si>
  <si>
    <t>Wardpark North and Cumbernauld Airport</t>
  </si>
  <si>
    <t>NLS00436</t>
  </si>
  <si>
    <t>Central Point West NLS00436</t>
  </si>
  <si>
    <t>Dovecote Road</t>
  </si>
  <si>
    <t>NLS00447</t>
  </si>
  <si>
    <t xml:space="preserve">Maxim Expansion Site </t>
  </si>
  <si>
    <t>Parklands Avenue</t>
  </si>
  <si>
    <t>Class 10 Non residential institutions</t>
  </si>
  <si>
    <t>NLN00448</t>
  </si>
  <si>
    <t>Site South of 6</t>
  </si>
  <si>
    <t>Grayshill Road</t>
  </si>
  <si>
    <t>Permitted outline</t>
  </si>
  <si>
    <t>NLS00416</t>
  </si>
  <si>
    <t>Europoint Office Park Site</t>
  </si>
  <si>
    <t>Renshaw Place</t>
  </si>
  <si>
    <t>Other public</t>
  </si>
  <si>
    <t>NLC00280</t>
  </si>
  <si>
    <t xml:space="preserve">M8 Interlink Site </t>
  </si>
  <si>
    <t>Kirkshaws Road</t>
  </si>
  <si>
    <t>Rosehall Industrial Area</t>
  </si>
  <si>
    <t>NLC00288</t>
  </si>
  <si>
    <t>Airdrie</t>
  </si>
  <si>
    <t>5 - Biocity Enterprise Area</t>
  </si>
  <si>
    <t>Lanarkshire Enterprise Park</t>
  </si>
  <si>
    <t>York Road</t>
  </si>
  <si>
    <t>Chapelhall</t>
  </si>
  <si>
    <t>Newhouse Industrial Estate</t>
  </si>
  <si>
    <t>NLC00295</t>
  </si>
  <si>
    <t>Land West of Centrum Park</t>
  </si>
  <si>
    <t>Hagmill Road</t>
  </si>
  <si>
    <t>NLN00302</t>
  </si>
  <si>
    <t>Land to South of No 38</t>
  </si>
  <si>
    <t>Withdrawn</t>
  </si>
  <si>
    <t>NLN00430</t>
  </si>
  <si>
    <t xml:space="preserve">Site South East of 32 Garell Place </t>
  </si>
  <si>
    <t>Garrell Place</t>
  </si>
  <si>
    <t>NLN00424</t>
  </si>
  <si>
    <t>Land to the Rear of No8</t>
  </si>
  <si>
    <t>NLN00298</t>
  </si>
  <si>
    <t xml:space="preserve">Site West of 8 </t>
  </si>
  <si>
    <t>Limekilns Road</t>
  </si>
  <si>
    <t>NLN00378</t>
  </si>
  <si>
    <t>Orchardton Woods Plot 11</t>
  </si>
  <si>
    <t>Drum Mains Park</t>
  </si>
  <si>
    <t>Scottish enterprise/LEC</t>
  </si>
  <si>
    <t>Orchardton</t>
  </si>
  <si>
    <t>NLN00265</t>
  </si>
  <si>
    <t xml:space="preserve">Airport Reserved Site </t>
  </si>
  <si>
    <t>Duncan Mcintosh Road</t>
  </si>
  <si>
    <t>Reserved sites</t>
  </si>
  <si>
    <t>Specialised Sites - Sites with unique circumstances/specific need at location.</t>
  </si>
  <si>
    <t>NLN00254</t>
  </si>
  <si>
    <t>Westfield Point</t>
  </si>
  <si>
    <t>NLN00432</t>
  </si>
  <si>
    <t xml:space="preserve">Land East of 1 </t>
  </si>
  <si>
    <t>NLN00426</t>
  </si>
  <si>
    <t xml:space="preserve">Site East of 4 </t>
  </si>
  <si>
    <t>Dunnswood Road</t>
  </si>
  <si>
    <t>Wardpark Southeast</t>
  </si>
  <si>
    <t>NLN00428</t>
  </si>
  <si>
    <t xml:space="preserve">Site North of 1-2 Wardpark Place </t>
  </si>
  <si>
    <t>Wardpark Road</t>
  </si>
  <si>
    <t>Wardpark Southwest</t>
  </si>
  <si>
    <t>NLN00513</t>
  </si>
  <si>
    <t>NLN00434</t>
  </si>
  <si>
    <t>Yard 2 - Site south of Old Inn's Interchange</t>
  </si>
  <si>
    <t>Undecided</t>
  </si>
  <si>
    <t>NLN00423</t>
  </si>
  <si>
    <t xml:space="preserve">Site east of </t>
  </si>
  <si>
    <t>Deerdykes Court North</t>
  </si>
  <si>
    <t>NLN00415</t>
  </si>
  <si>
    <t>Northern Corridor</t>
  </si>
  <si>
    <t>East Site</t>
  </si>
  <si>
    <t>Buchanan Gate</t>
  </si>
  <si>
    <t>Stepps</t>
  </si>
  <si>
    <t>Buchanan Business Park</t>
  </si>
  <si>
    <t>NLN00245</t>
  </si>
  <si>
    <t xml:space="preserve">Woodhead Industrial Estate West site </t>
  </si>
  <si>
    <t>Woodhead Road</t>
  </si>
  <si>
    <t>Chryston</t>
  </si>
  <si>
    <t>Woodhead Industrial Estate</t>
  </si>
  <si>
    <t>NLN00375</t>
  </si>
  <si>
    <t>Site East of Scrap Yard</t>
  </si>
  <si>
    <t>Station Road</t>
  </si>
  <si>
    <t>NLN00379</t>
  </si>
  <si>
    <t>15 - Gartcosh</t>
  </si>
  <si>
    <t>Gartcosh Interchange (West Remainder)</t>
  </si>
  <si>
    <t>Craignethan Drive</t>
  </si>
  <si>
    <t>Gartcosh</t>
  </si>
  <si>
    <t>Gartcosh Business Gateway</t>
  </si>
  <si>
    <t>NLN00244</t>
  </si>
  <si>
    <t>Gartcosh Business Interchange Site 1 &amp; 2a/b</t>
  </si>
  <si>
    <t>Auldyards Road</t>
  </si>
  <si>
    <t>NLN00420</t>
  </si>
  <si>
    <t>Industrial Site NLN00420</t>
  </si>
  <si>
    <t>Glencryan Road</t>
  </si>
  <si>
    <t>Class 11 Assembly and leisure</t>
  </si>
  <si>
    <t>Lenziemill East / Carbrain Industrial Estate</t>
  </si>
  <si>
    <t>NLS00054</t>
  </si>
  <si>
    <t>North Site</t>
  </si>
  <si>
    <t>Belgowan Street</t>
  </si>
  <si>
    <t>Belshill Industrial Estate / Motherwell Foodpark</t>
  </si>
  <si>
    <t>NLS00273</t>
  </si>
  <si>
    <t>Industrial Site</t>
  </si>
  <si>
    <t>NLS00440</t>
  </si>
  <si>
    <t>North West Site</t>
  </si>
  <si>
    <t>Westfield Road</t>
  </si>
  <si>
    <t>Newhouse</t>
  </si>
  <si>
    <t>NLC00285</t>
  </si>
  <si>
    <t>Moncrieffe Road</t>
  </si>
  <si>
    <t>Chapelhall Industrial Estate</t>
  </si>
  <si>
    <t>NLS00266</t>
  </si>
  <si>
    <t>Site West of Dove Wynd</t>
  </si>
  <si>
    <t>Dove Wynd</t>
  </si>
  <si>
    <t>Change of use</t>
  </si>
  <si>
    <t>Righead Industrial Estate / Strathclyde Business Park</t>
  </si>
  <si>
    <t>NLS00506</t>
  </si>
  <si>
    <t>NLS00264</t>
  </si>
  <si>
    <t>Site for Office No 10</t>
  </si>
  <si>
    <t>Phoenix Crescent</t>
  </si>
  <si>
    <t>NLS00413</t>
  </si>
  <si>
    <t>Land to West of</t>
  </si>
  <si>
    <t>Goil Avenue</t>
  </si>
  <si>
    <t>PQ</t>
  </si>
  <si>
    <t>NLS00552</t>
  </si>
  <si>
    <t>NLS00551</t>
  </si>
  <si>
    <t>Land North of Old Edinburgh Road</t>
  </si>
  <si>
    <t>NLS00262</t>
  </si>
  <si>
    <t>Land West of no21</t>
  </si>
  <si>
    <t>Melford Road</t>
  </si>
  <si>
    <t>NLS00596</t>
  </si>
  <si>
    <t>NLS00595</t>
  </si>
  <si>
    <t>Site North of Finch Way</t>
  </si>
  <si>
    <t>NLS00258</t>
  </si>
  <si>
    <t>Hattonrigg B</t>
  </si>
  <si>
    <t>NLS00023</t>
  </si>
  <si>
    <t xml:space="preserve">Eurocentral Plot H </t>
  </si>
  <si>
    <t>Woodside</t>
  </si>
  <si>
    <t>NLS00010</t>
  </si>
  <si>
    <t xml:space="preserve">Eurocentral Plot S </t>
  </si>
  <si>
    <t>Condor Glen</t>
  </si>
  <si>
    <t>NLS00361</t>
  </si>
  <si>
    <t>Eurocentral Plot X</t>
  </si>
  <si>
    <t>NLS00030</t>
  </si>
  <si>
    <t xml:space="preserve">Eurocentral Site T </t>
  </si>
  <si>
    <t>Brittain Way</t>
  </si>
  <si>
    <t>NLS00008</t>
  </si>
  <si>
    <t>Eurocentral Plot R East</t>
  </si>
  <si>
    <t>NLS00003</t>
  </si>
  <si>
    <t>Eurocentral Site Z</t>
  </si>
  <si>
    <t>NLS00362</t>
  </si>
  <si>
    <t xml:space="preserve">Eurocentral Eastern Gateway Site </t>
  </si>
  <si>
    <t>NLS00335</t>
  </si>
  <si>
    <t>Wishaw</t>
  </si>
  <si>
    <t>Site West of 5-7</t>
  </si>
  <si>
    <t>Netherdale Road</t>
  </si>
  <si>
    <t>Netherton Industrial Estate West</t>
  </si>
  <si>
    <t>NLN00463</t>
  </si>
  <si>
    <t>AG Barr North Site</t>
  </si>
  <si>
    <t>Westfield Place</t>
  </si>
  <si>
    <t>NLN00460</t>
  </si>
  <si>
    <t xml:space="preserve"> East site</t>
  </si>
  <si>
    <t>Buchanan Court</t>
  </si>
  <si>
    <t>NLS00453</t>
  </si>
  <si>
    <t>Tannochside Drive</t>
  </si>
  <si>
    <t>Uddingston</t>
  </si>
  <si>
    <t>Class 3 Food and drink</t>
  </si>
  <si>
    <t>Tannochside Business Park</t>
  </si>
  <si>
    <t>NLC00487</t>
  </si>
  <si>
    <t>NLC00450</t>
  </si>
  <si>
    <t xml:space="preserve">Kilgarth Special Site </t>
  </si>
  <si>
    <t>Gartgill Road</t>
  </si>
  <si>
    <t>Specialised sites</t>
  </si>
  <si>
    <t>NLN00449</t>
  </si>
  <si>
    <t>Site East of Sewage Works</t>
  </si>
  <si>
    <t>NLS00457</t>
  </si>
  <si>
    <t>Motherwell</t>
  </si>
  <si>
    <t>Flemington Industrial Estate North West - Yard 38</t>
  </si>
  <si>
    <t>Wellington Street</t>
  </si>
  <si>
    <t>Flemington Industrial Estate</t>
  </si>
  <si>
    <t>NLC00470</t>
  </si>
  <si>
    <t>South Site</t>
  </si>
  <si>
    <t>Stobcross Street</t>
  </si>
  <si>
    <t>Stobcross Industrial Area</t>
  </si>
  <si>
    <t>NLS00367</t>
  </si>
  <si>
    <t>Eurocentral Plot Y</t>
  </si>
  <si>
    <t>NLS00455</t>
  </si>
  <si>
    <t>22 - Ravenscraig</t>
  </si>
  <si>
    <t>Ravenscraig Employment Area West</t>
  </si>
  <si>
    <t>Prospecthill Road</t>
  </si>
  <si>
    <t>Ravenscraig Industrial Area</t>
  </si>
  <si>
    <t>Yard 1 -  south west of Wardpark Place</t>
  </si>
  <si>
    <t>NLC00519</t>
  </si>
  <si>
    <t>Proposed Drumshangie Energy from Waste Plant</t>
  </si>
  <si>
    <t>Greengairs Road</t>
  </si>
  <si>
    <t>NLC00520</t>
  </si>
  <si>
    <t>Proposed Drumshangie Data Centre</t>
  </si>
  <si>
    <t>Greengairs</t>
  </si>
  <si>
    <t>NLN00524</t>
  </si>
  <si>
    <t>Gartcosh Business Interchange East site 1a</t>
  </si>
  <si>
    <t>NLC00527</t>
  </si>
  <si>
    <t>Former Shanks and McEwan Site - East</t>
  </si>
  <si>
    <t>NLS00529</t>
  </si>
  <si>
    <t>NLC00532</t>
  </si>
  <si>
    <t>Dunalister East Specialised Site (J6)</t>
  </si>
  <si>
    <t>Lancaster Avenue</t>
  </si>
  <si>
    <t>Class 1 Shops</t>
  </si>
  <si>
    <t>Class 7 Hotels and Hostels</t>
  </si>
  <si>
    <t>NLN00534</t>
  </si>
  <si>
    <t>South of 21A</t>
  </si>
  <si>
    <t>Lenziemill Road</t>
  </si>
  <si>
    <t>NLC00537</t>
  </si>
  <si>
    <t>Land South of 37</t>
  </si>
  <si>
    <t>NLS00539</t>
  </si>
  <si>
    <t>Site of Former Motor Transport Works</t>
  </si>
  <si>
    <t>Beech Crescent</t>
  </si>
  <si>
    <t>NLC00542</t>
  </si>
  <si>
    <t>East of No 3</t>
  </si>
  <si>
    <t>South Caldeen Road</t>
  </si>
  <si>
    <t>Caldeen Road Industrial Area</t>
  </si>
  <si>
    <t>NLC00543</t>
  </si>
  <si>
    <t>Former Coal Yard (no40)</t>
  </si>
  <si>
    <t>Locks Street</t>
  </si>
  <si>
    <t>Locks Street Yards</t>
  </si>
  <si>
    <t>NLS00545</t>
  </si>
  <si>
    <t>Vacant Yard</t>
  </si>
  <si>
    <t>Marion Street</t>
  </si>
  <si>
    <t>NLS00547</t>
  </si>
  <si>
    <t>Shotts</t>
  </si>
  <si>
    <t xml:space="preserve">Former Central Garage Site </t>
  </si>
  <si>
    <t>Foundry Road Industrial Area</t>
  </si>
  <si>
    <t>NLS00549</t>
  </si>
  <si>
    <t>Flemington Industrial Estate North East</t>
  </si>
  <si>
    <t>NLS00558</t>
  </si>
  <si>
    <t>Abandoned Yard East</t>
  </si>
  <si>
    <t>NLS00561</t>
  </si>
  <si>
    <t>Site of Former Clyde Boiler Works - West</t>
  </si>
  <si>
    <t>Park Street</t>
  </si>
  <si>
    <t>Park Street Industrial Area</t>
  </si>
  <si>
    <t>NLS00566</t>
  </si>
  <si>
    <t>NLS00260</t>
  </si>
  <si>
    <t>NLS00569</t>
  </si>
  <si>
    <t>Flemington Industrial Estate South - Yard 35</t>
  </si>
  <si>
    <t>NLS00571</t>
  </si>
  <si>
    <t>Site West of Mossend Works (Blue Building)</t>
  </si>
  <si>
    <t>Unthank Road</t>
  </si>
  <si>
    <t>NLS00573</t>
  </si>
  <si>
    <t>Site North of Unthank Road</t>
  </si>
  <si>
    <t>NLC00574</t>
  </si>
  <si>
    <t>Former Coal Yard (40) East</t>
  </si>
  <si>
    <t>NLS00579</t>
  </si>
  <si>
    <t>Plot F Remainder</t>
  </si>
  <si>
    <t>NLS00580</t>
  </si>
  <si>
    <t>Former Atlantic Works</t>
  </si>
  <si>
    <t>Glen Road</t>
  </si>
  <si>
    <t>NLS00582</t>
  </si>
  <si>
    <t>NLS00363</t>
  </si>
  <si>
    <t>Link Park - Phase 2 - B1/B2</t>
  </si>
  <si>
    <t>NLC00585</t>
  </si>
  <si>
    <t>Site for Proposed Potato Processing Factory</t>
  </si>
  <si>
    <t>NLC00588</t>
  </si>
  <si>
    <t>Proposed NLLDP Site (0002/10)</t>
  </si>
  <si>
    <t>A8 Shawhead Eastbound Slip Roads</t>
  </si>
  <si>
    <t>NLN00589</t>
  </si>
  <si>
    <t>Proposed Extension to Westfield IE</t>
  </si>
  <si>
    <t>NLS00590</t>
  </si>
  <si>
    <t>Mossend International Railfreight Park</t>
  </si>
  <si>
    <t>NLS00597</t>
  </si>
  <si>
    <t>Former Temporary Parking Area (ILS NLS00597)</t>
  </si>
  <si>
    <t>Finch Way</t>
  </si>
  <si>
    <t>NLC00598</t>
  </si>
  <si>
    <t>Site of Former LAGTA Training Centre</t>
  </si>
  <si>
    <t>Palacecraig Street</t>
  </si>
  <si>
    <t>NLC00599</t>
  </si>
  <si>
    <t>Vacant Industrial Site</t>
  </si>
  <si>
    <t>Northburn Road</t>
  </si>
  <si>
    <t>NLC00601</t>
  </si>
  <si>
    <t>BioCity Science Park Expansion Site</t>
  </si>
  <si>
    <t>Bo'ness Road</t>
  </si>
  <si>
    <t>NLC00604</t>
  </si>
  <si>
    <t>Land North of Boots Depot</t>
  </si>
  <si>
    <t>NLS00605</t>
  </si>
  <si>
    <t>Site West of William Grant &amp; Sons</t>
  </si>
  <si>
    <t>NLS00606</t>
  </si>
  <si>
    <t>Site of former Electrical Works</t>
  </si>
  <si>
    <t>Lauchope Road</t>
  </si>
  <si>
    <t>NLS00458</t>
  </si>
  <si>
    <t>Ravenscraig Employment Area - South West</t>
  </si>
  <si>
    <t>NLS00411</t>
  </si>
  <si>
    <t>Site of former industrial units</t>
  </si>
  <si>
    <t>NLS00611</t>
  </si>
  <si>
    <t>Site North of Power Reserve Facility</t>
  </si>
  <si>
    <t>NLC00359</t>
  </si>
  <si>
    <t>East Site (Unit 5)</t>
  </si>
  <si>
    <t>Coltswood Road</t>
  </si>
  <si>
    <t>Greenhill Industrial Area</t>
  </si>
  <si>
    <t>NLC00621</t>
  </si>
  <si>
    <t>Site of Former MST Factory (New Yard)</t>
  </si>
  <si>
    <t>Hogg Street</t>
  </si>
  <si>
    <t>NLN00625</t>
  </si>
  <si>
    <t>AG Barr South Site</t>
  </si>
  <si>
    <t>NLS00627</t>
  </si>
  <si>
    <t>Site of Former Batching Plant</t>
  </si>
  <si>
    <t>North Lanarkshire Industrial &amp; Business Land Supply 2025</t>
  </si>
  <si>
    <t>Category</t>
  </si>
  <si>
    <t>Sites</t>
  </si>
  <si>
    <t>Area (ha)</t>
  </si>
  <si>
    <t xml:space="preserve">Category A - Land available for Industry and Business </t>
  </si>
  <si>
    <t xml:space="preserve">Category B - Specialised Sites </t>
  </si>
  <si>
    <t>Category C - Land in use but no physical development</t>
  </si>
  <si>
    <t xml:space="preserve">Category D - Review to other uses </t>
  </si>
  <si>
    <t>Total Supply</t>
  </si>
  <si>
    <t>Table D Take-Up of Industrial &amp; Business Land 2025</t>
  </si>
  <si>
    <t>Site Code</t>
  </si>
  <si>
    <t>Location</t>
  </si>
  <si>
    <t>Developed for</t>
  </si>
  <si>
    <t>Area Ha</t>
  </si>
  <si>
    <t>NLC00284</t>
  </si>
  <si>
    <t>Developed for Industry or Business</t>
  </si>
  <si>
    <t>NLN00396</t>
  </si>
  <si>
    <t>NLS00510</t>
  </si>
  <si>
    <t xml:space="preserve">Deallocated site </t>
  </si>
  <si>
    <t>NLS00546</t>
  </si>
  <si>
    <t>NLS00581</t>
  </si>
  <si>
    <t>NLS00628</t>
  </si>
  <si>
    <t>Braidhurst Industrial Estate</t>
  </si>
  <si>
    <t>Newmains Industrial Area</t>
  </si>
  <si>
    <t>Table A1  Industrial and Business Land Supply 2025</t>
  </si>
  <si>
    <t>Table B1  Table B1 Change in Land Supply from 2024</t>
  </si>
  <si>
    <t>Table C1 Industrial and Business Land Supply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</si>
</sst>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CC0DA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rgb="FFBFBFBF"/>
        <bgColor rgb="FF000000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0" fontId="2" fillId="0" borderId="0" xfId="1" applyFont="1"/>
    <xf numFmtId="0" fontId="1" fillId="0" borderId="0" xfId="1"/>
    <xf numFmtId="0" fontId="3" fillId="0" borderId="0" xfId="1" applyFont="1"/>
    <xf numFmtId="0" fontId="3" fillId="2" borderId="1" xfId="1" applyFont="1" applyFill="1" applyBorder="1"/>
    <xf numFmtId="0" fontId="3" fillId="2" borderId="2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1" fontId="1" fillId="3" borderId="4" xfId="1" applyNumberFormat="1" applyFill="1" applyBorder="1" applyAlignment="1">
      <alignment horizontal="left"/>
    </xf>
    <xf numFmtId="0" fontId="1" fillId="3" borderId="5" xfId="1" applyFill="1" applyBorder="1" applyAlignment="1">
      <alignment horizontal="center"/>
    </xf>
    <xf numFmtId="2" fontId="1" fillId="3" borderId="5" xfId="1" applyNumberFormat="1" applyFill="1" applyBorder="1" applyAlignment="1">
      <alignment horizontal="center"/>
    </xf>
    <xf numFmtId="1" fontId="1" fillId="3" borderId="6" xfId="1" applyNumberFormat="1" applyFill="1" applyBorder="1" applyAlignment="1">
      <alignment horizontal="left"/>
    </xf>
    <xf numFmtId="0" fontId="1" fillId="3" borderId="7" xfId="1" applyFill="1" applyBorder="1" applyAlignment="1">
      <alignment horizontal="center"/>
    </xf>
    <xf numFmtId="2" fontId="1" fillId="3" borderId="7" xfId="1" applyNumberFormat="1" applyFill="1" applyBorder="1" applyAlignment="1">
      <alignment horizontal="center"/>
    </xf>
    <xf numFmtId="1" fontId="3" fillId="2" borderId="1" xfId="1" applyNumberFormat="1" applyFont="1" applyFill="1" applyBorder="1" applyAlignment="1">
      <alignment horizontal="left"/>
    </xf>
    <xf numFmtId="0" fontId="1" fillId="2" borderId="2" xfId="1" applyFill="1" applyBorder="1" applyAlignment="1">
      <alignment horizontal="center"/>
    </xf>
    <xf numFmtId="2" fontId="1" fillId="2" borderId="3" xfId="1" applyNumberFormat="1" applyFill="1" applyBorder="1" applyAlignment="1">
      <alignment horizontal="center"/>
    </xf>
    <xf numFmtId="1" fontId="3" fillId="0" borderId="0" xfId="1" applyNumberFormat="1" applyFont="1" applyAlignment="1">
      <alignment horizontal="left"/>
    </xf>
    <xf numFmtId="0" fontId="4" fillId="0" borderId="0" xfId="0" applyFont="1"/>
    <xf numFmtId="0" fontId="5" fillId="4" borderId="1" xfId="0" applyFont="1" applyFill="1" applyBorder="1"/>
    <xf numFmtId="0" fontId="5" fillId="4" borderId="2" xfId="0" applyFont="1" applyFill="1" applyBorder="1"/>
    <xf numFmtId="1" fontId="4" fillId="2" borderId="5" xfId="0" applyNumberFormat="1" applyFont="1" applyFill="1" applyBorder="1"/>
    <xf numFmtId="1" fontId="4" fillId="2" borderId="8" xfId="0" applyNumberFormat="1" applyFont="1" applyFill="1" applyBorder="1"/>
    <xf numFmtId="1" fontId="4" fillId="2" borderId="7" xfId="0" applyNumberFormat="1" applyFont="1" applyFill="1" applyBorder="1"/>
    <xf numFmtId="1" fontId="4" fillId="2" borderId="0" xfId="0" applyNumberFormat="1" applyFont="1" applyFill="1"/>
    <xf numFmtId="1" fontId="4" fillId="0" borderId="1" xfId="0" applyNumberFormat="1" applyFont="1" applyBorder="1"/>
    <xf numFmtId="1" fontId="4" fillId="0" borderId="9" xfId="0" applyNumberFormat="1" applyFont="1" applyBorder="1"/>
    <xf numFmtId="1" fontId="6" fillId="0" borderId="9" xfId="0" applyNumberFormat="1" applyFont="1" applyBorder="1"/>
    <xf numFmtId="0" fontId="0" fillId="0" borderId="0" xfId="0" applyAlignment="1">
      <alignment horizontal="center" vertical="top"/>
    </xf>
    <xf numFmtId="0" fontId="4" fillId="0" borderId="0" xfId="0" applyFont="1" applyAlignment="1">
      <alignment horizontal="center" vertical="top"/>
    </xf>
    <xf numFmtId="0" fontId="6" fillId="4" borderId="2" xfId="0" applyFont="1" applyFill="1" applyBorder="1" applyAlignment="1">
      <alignment horizontal="center" vertical="top"/>
    </xf>
    <xf numFmtId="2" fontId="4" fillId="2" borderId="5" xfId="0" applyNumberFormat="1" applyFont="1" applyFill="1" applyBorder="1" applyAlignment="1">
      <alignment horizontal="center" vertical="top"/>
    </xf>
    <xf numFmtId="2" fontId="4" fillId="2" borderId="7" xfId="0" applyNumberFormat="1" applyFont="1" applyFill="1" applyBorder="1" applyAlignment="1">
      <alignment horizontal="center" vertical="top"/>
    </xf>
    <xf numFmtId="2" fontId="7" fillId="2" borderId="2" xfId="0" applyNumberFormat="1" applyFont="1" applyFill="1" applyBorder="1" applyAlignment="1">
      <alignment horizontal="center" vertical="top"/>
    </xf>
  </cellXfs>
  <cellStyles count="2">
    <cellStyle name="Normal" xfId="0" builtinId="0"/>
    <cellStyle name="Normal 2" xfId="1" xr:uid="{B9602488-6826-4747-AF82-64C1301BE8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C002E-5E46-47FC-A51E-D4ED50E12D29}">
  <dimension ref="A1:D41"/>
  <sheetViews>
    <sheetView workbookViewId="0">
      <selection activeCell="B47" sqref="B47"/>
    </sheetView>
  </sheetViews>
  <sheetFormatPr defaultRowHeight="14.4" x14ac:dyDescent="0.3"/>
  <cols>
    <col min="1" max="1" width="47" customWidth="1"/>
    <col min="2" max="2" width="28.33203125" customWidth="1"/>
    <col min="3" max="3" width="32.6640625" customWidth="1"/>
    <col min="4" max="4" width="11.109375" style="29" customWidth="1"/>
  </cols>
  <sheetData>
    <row r="1" spans="1:3" ht="15.6" x14ac:dyDescent="0.3">
      <c r="A1" s="3" t="s">
        <v>416</v>
      </c>
      <c r="B1" s="4"/>
      <c r="C1" s="4"/>
    </row>
    <row r="2" spans="1:3" x14ac:dyDescent="0.3">
      <c r="A2" s="5"/>
      <c r="B2" s="4"/>
      <c r="C2" s="4"/>
    </row>
    <row r="3" spans="1:3" ht="15" thickBot="1" x14ac:dyDescent="0.35">
      <c r="A3" s="5" t="s">
        <v>440</v>
      </c>
      <c r="B3" s="4"/>
      <c r="C3" s="4"/>
    </row>
    <row r="4" spans="1:3" ht="15" thickBot="1" x14ac:dyDescent="0.35">
      <c r="A4" s="6" t="s">
        <v>417</v>
      </c>
      <c r="B4" s="7" t="s">
        <v>418</v>
      </c>
      <c r="C4" s="8" t="s">
        <v>419</v>
      </c>
    </row>
    <row r="5" spans="1:3" x14ac:dyDescent="0.3">
      <c r="A5" s="9" t="s">
        <v>420</v>
      </c>
      <c r="B5" s="10">
        <v>86</v>
      </c>
      <c r="C5" s="11">
        <v>436.76</v>
      </c>
    </row>
    <row r="6" spans="1:3" x14ac:dyDescent="0.3">
      <c r="A6" s="12" t="s">
        <v>421</v>
      </c>
      <c r="B6" s="13">
        <v>5</v>
      </c>
      <c r="C6" s="14">
        <v>181.77</v>
      </c>
    </row>
    <row r="7" spans="1:3" x14ac:dyDescent="0.3">
      <c r="A7" s="12" t="s">
        <v>422</v>
      </c>
      <c r="B7" s="13">
        <v>19</v>
      </c>
      <c r="C7" s="14">
        <v>12.23</v>
      </c>
    </row>
    <row r="8" spans="1:3" ht="15" thickBot="1" x14ac:dyDescent="0.35">
      <c r="A8" s="12" t="s">
        <v>423</v>
      </c>
      <c r="B8" s="13">
        <v>0</v>
      </c>
      <c r="C8" s="14">
        <v>0</v>
      </c>
    </row>
    <row r="9" spans="1:3" ht="15" thickBot="1" x14ac:dyDescent="0.35">
      <c r="A9" s="15" t="s">
        <v>424</v>
      </c>
      <c r="B9" s="16">
        <f>SUM(B5:B8)</f>
        <v>110</v>
      </c>
      <c r="C9" s="17">
        <f>SUM(C5:C8)</f>
        <v>630.76</v>
      </c>
    </row>
    <row r="10" spans="1:3" x14ac:dyDescent="0.3">
      <c r="A10" s="5"/>
      <c r="B10" s="4"/>
      <c r="C10" s="4"/>
    </row>
    <row r="13" spans="1:3" ht="15" thickBot="1" x14ac:dyDescent="0.35">
      <c r="A13" s="5" t="s">
        <v>441</v>
      </c>
      <c r="B13" s="4"/>
      <c r="C13" s="4"/>
    </row>
    <row r="14" spans="1:3" ht="15" thickBot="1" x14ac:dyDescent="0.35">
      <c r="A14" s="6" t="s">
        <v>417</v>
      </c>
      <c r="B14" s="7" t="s">
        <v>418</v>
      </c>
      <c r="C14" s="8" t="s">
        <v>419</v>
      </c>
    </row>
    <row r="15" spans="1:3" x14ac:dyDescent="0.3">
      <c r="A15" s="9" t="s">
        <v>420</v>
      </c>
      <c r="B15" s="10">
        <f>B5-B25</f>
        <v>-7</v>
      </c>
      <c r="C15" s="11">
        <f>C5-C25</f>
        <v>-22.798926877452971</v>
      </c>
    </row>
    <row r="16" spans="1:3" x14ac:dyDescent="0.3">
      <c r="A16" s="12" t="s">
        <v>421</v>
      </c>
      <c r="B16" s="13">
        <f>B6-B26</f>
        <v>0</v>
      </c>
      <c r="C16" s="14">
        <f>C6-C26</f>
        <v>9</v>
      </c>
    </row>
    <row r="17" spans="1:3" x14ac:dyDescent="0.3">
      <c r="A17" s="12" t="s">
        <v>422</v>
      </c>
      <c r="B17" s="13">
        <f>B7-B27</f>
        <v>3</v>
      </c>
      <c r="C17" s="14">
        <f>C7-C27</f>
        <v>1.2940142210440015</v>
      </c>
    </row>
    <row r="18" spans="1:3" ht="15" thickBot="1" x14ac:dyDescent="0.35">
      <c r="A18" s="12" t="s">
        <v>423</v>
      </c>
      <c r="B18" s="13">
        <f>B8-B28</f>
        <v>0</v>
      </c>
      <c r="C18" s="14">
        <f>C8-C28</f>
        <v>0</v>
      </c>
    </row>
    <row r="19" spans="1:3" ht="15" thickBot="1" x14ac:dyDescent="0.35">
      <c r="A19" s="15" t="s">
        <v>424</v>
      </c>
      <c r="B19" s="16">
        <f>B9-B29</f>
        <v>-4</v>
      </c>
      <c r="C19" s="17">
        <f>C9-C29</f>
        <v>-12.504912656409033</v>
      </c>
    </row>
    <row r="23" spans="1:3" ht="15" thickBot="1" x14ac:dyDescent="0.35">
      <c r="A23" s="5" t="s">
        <v>442</v>
      </c>
      <c r="B23" s="4"/>
      <c r="C23" s="4"/>
    </row>
    <row r="24" spans="1:3" ht="15" thickBot="1" x14ac:dyDescent="0.35">
      <c r="A24" s="6" t="s">
        <v>417</v>
      </c>
      <c r="B24" s="7" t="s">
        <v>418</v>
      </c>
      <c r="C24" s="8" t="s">
        <v>419</v>
      </c>
    </row>
    <row r="25" spans="1:3" x14ac:dyDescent="0.3">
      <c r="A25" s="9" t="s">
        <v>420</v>
      </c>
      <c r="B25" s="10">
        <v>93</v>
      </c>
      <c r="C25" s="11">
        <v>459.55892687745296</v>
      </c>
    </row>
    <row r="26" spans="1:3" x14ac:dyDescent="0.3">
      <c r="A26" s="12" t="s">
        <v>421</v>
      </c>
      <c r="B26" s="13">
        <v>5</v>
      </c>
      <c r="C26" s="14">
        <v>172.77</v>
      </c>
    </row>
    <row r="27" spans="1:3" x14ac:dyDescent="0.3">
      <c r="A27" s="12" t="s">
        <v>422</v>
      </c>
      <c r="B27" s="13">
        <v>16</v>
      </c>
      <c r="C27" s="14">
        <v>10.935985778955999</v>
      </c>
    </row>
    <row r="28" spans="1:3" ht="15" thickBot="1" x14ac:dyDescent="0.35">
      <c r="A28" s="12" t="s">
        <v>423</v>
      </c>
      <c r="B28" s="13">
        <v>0</v>
      </c>
      <c r="C28" s="14">
        <v>0</v>
      </c>
    </row>
    <row r="29" spans="1:3" ht="15" thickBot="1" x14ac:dyDescent="0.35">
      <c r="A29" s="15" t="s">
        <v>424</v>
      </c>
      <c r="B29" s="16">
        <f>SUM(B25:B28)</f>
        <v>114</v>
      </c>
      <c r="C29" s="17">
        <f>SUM(C25:C28)</f>
        <v>643.26491265640902</v>
      </c>
    </row>
    <row r="33" spans="1:4" ht="15" thickBot="1" x14ac:dyDescent="0.35">
      <c r="A33" s="18" t="s">
        <v>425</v>
      </c>
      <c r="B33" s="19"/>
      <c r="C33" s="19"/>
      <c r="D33" s="30"/>
    </row>
    <row r="34" spans="1:4" ht="15" thickBot="1" x14ac:dyDescent="0.35">
      <c r="A34" s="20" t="s">
        <v>426</v>
      </c>
      <c r="B34" s="21" t="s">
        <v>427</v>
      </c>
      <c r="C34" s="21" t="s">
        <v>428</v>
      </c>
      <c r="D34" s="31" t="s">
        <v>429</v>
      </c>
    </row>
    <row r="35" spans="1:4" x14ac:dyDescent="0.3">
      <c r="A35" s="22" t="s">
        <v>430</v>
      </c>
      <c r="B35" s="23" t="s">
        <v>223</v>
      </c>
      <c r="C35" s="22" t="s">
        <v>431</v>
      </c>
      <c r="D35" s="32">
        <v>1.4887298007</v>
      </c>
    </row>
    <row r="36" spans="1:4" x14ac:dyDescent="0.3">
      <c r="A36" s="24" t="s">
        <v>432</v>
      </c>
      <c r="B36" s="25" t="s">
        <v>158</v>
      </c>
      <c r="C36" s="24" t="s">
        <v>431</v>
      </c>
      <c r="D36" s="33">
        <v>1.7811012636999999</v>
      </c>
    </row>
    <row r="37" spans="1:4" x14ac:dyDescent="0.3">
      <c r="A37" s="24" t="s">
        <v>433</v>
      </c>
      <c r="B37" s="25" t="s">
        <v>439</v>
      </c>
      <c r="C37" s="24" t="s">
        <v>434</v>
      </c>
      <c r="D37" s="33">
        <v>0.27491460470000001</v>
      </c>
    </row>
    <row r="38" spans="1:4" x14ac:dyDescent="0.3">
      <c r="A38" s="24" t="s">
        <v>435</v>
      </c>
      <c r="B38" s="25" t="s">
        <v>438</v>
      </c>
      <c r="C38" s="24" t="s">
        <v>431</v>
      </c>
      <c r="D38" s="33">
        <v>0.55764568729999997</v>
      </c>
    </row>
    <row r="39" spans="1:4" x14ac:dyDescent="0.3">
      <c r="A39" s="24" t="s">
        <v>436</v>
      </c>
      <c r="B39" s="25" t="s">
        <v>139</v>
      </c>
      <c r="C39" s="24" t="s">
        <v>431</v>
      </c>
      <c r="D39" s="33">
        <v>2.1084218276</v>
      </c>
    </row>
    <row r="40" spans="1:4" ht="15" thickBot="1" x14ac:dyDescent="0.35">
      <c r="A40" s="24" t="s">
        <v>437</v>
      </c>
      <c r="B40" s="25" t="s">
        <v>109</v>
      </c>
      <c r="C40" s="24" t="s">
        <v>431</v>
      </c>
      <c r="D40" s="33">
        <v>0.9674305487</v>
      </c>
    </row>
    <row r="41" spans="1:4" ht="15" thickBot="1" x14ac:dyDescent="0.35">
      <c r="A41" s="26"/>
      <c r="B41" s="27"/>
      <c r="C41" s="28"/>
      <c r="D41" s="34">
        <f>SUM(D35:D40)</f>
        <v>7.1782437327000004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40B1D-9ED5-4707-93F1-5CC92CEA5DDA}">
  <dimension ref="A1:AF111"/>
  <sheetViews>
    <sheetView tabSelected="1" workbookViewId="0">
      <selection activeCell="B1" sqref="B1:B1048576"/>
    </sheetView>
  </sheetViews>
  <sheetFormatPr defaultRowHeight="14.4" x14ac:dyDescent="0.3"/>
  <cols>
    <col min="1" max="1" width="15.109375" style="2" bestFit="1" customWidth="1"/>
    <col min="2" max="2" width="24" style="2" bestFit="1" customWidth="1"/>
    <col min="3" max="6" width="8.88671875" style="2"/>
    <col min="7" max="7" width="18.5546875" style="2" bestFit="1" customWidth="1"/>
    <col min="8" max="8" width="39.5546875" style="2" bestFit="1" customWidth="1"/>
    <col min="9" max="12" width="8.88671875" style="2"/>
    <col min="13" max="13" width="43.5546875" bestFit="1" customWidth="1"/>
    <col min="14" max="14" width="32.109375" bestFit="1" customWidth="1"/>
    <col min="16" max="16" width="12.77734375" bestFit="1" customWidth="1"/>
    <col min="18" max="18" width="34.6640625" bestFit="1" customWidth="1"/>
    <col min="19" max="19" width="17.109375" bestFit="1" customWidth="1"/>
    <col min="20" max="20" width="16.6640625" bestFit="1" customWidth="1"/>
    <col min="21" max="21" width="31.21875" bestFit="1" customWidth="1"/>
    <col min="22" max="22" width="21.6640625" bestFit="1" customWidth="1"/>
    <col min="23" max="23" width="26.33203125" bestFit="1" customWidth="1"/>
    <col min="24" max="24" width="32.44140625" bestFit="1" customWidth="1"/>
    <col min="25" max="25" width="28.5546875" bestFit="1" customWidth="1"/>
    <col min="26" max="26" width="32.44140625" bestFit="1" customWidth="1"/>
    <col min="27" max="27" width="46.88671875" bestFit="1" customWidth="1"/>
    <col min="28" max="28" width="16.33203125" style="2" bestFit="1" customWidth="1"/>
    <col min="29" max="29" width="46.88671875" bestFit="1" customWidth="1"/>
    <col min="30" max="30" width="10.77734375" style="2" bestFit="1" customWidth="1"/>
    <col min="31" max="31" width="107.21875" bestFit="1" customWidth="1"/>
    <col min="32" max="32" width="14.6640625" style="1" bestFit="1" customWidth="1"/>
  </cols>
  <sheetData>
    <row r="1" spans="1:32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s="2" t="s">
        <v>27</v>
      </c>
      <c r="AC1" t="s">
        <v>28</v>
      </c>
      <c r="AD1" s="2" t="s">
        <v>29</v>
      </c>
      <c r="AE1" t="s">
        <v>30</v>
      </c>
      <c r="AF1" s="1" t="s">
        <v>31</v>
      </c>
    </row>
    <row r="2" spans="1:32" x14ac:dyDescent="0.3">
      <c r="A2" s="2" t="s">
        <v>32</v>
      </c>
      <c r="B2" s="2" t="s">
        <v>33</v>
      </c>
      <c r="C2" s="2">
        <v>273887</v>
      </c>
      <c r="D2" s="2">
        <v>665877</v>
      </c>
      <c r="E2" s="2">
        <v>7</v>
      </c>
      <c r="F2" s="2" t="s">
        <v>34</v>
      </c>
      <c r="G2" s="2" t="s">
        <v>35</v>
      </c>
      <c r="H2" s="2" t="s">
        <v>36</v>
      </c>
      <c r="I2" s="2" t="s">
        <v>37</v>
      </c>
      <c r="J2" s="2" t="s">
        <v>38</v>
      </c>
      <c r="K2" s="2">
        <v>8.4</v>
      </c>
      <c r="L2" s="2" t="s">
        <v>37</v>
      </c>
      <c r="M2" t="s">
        <v>39</v>
      </c>
      <c r="N2" t="s">
        <v>40</v>
      </c>
      <c r="P2" t="s">
        <v>35</v>
      </c>
      <c r="Q2" t="s">
        <v>41</v>
      </c>
      <c r="R2" t="s">
        <v>42</v>
      </c>
      <c r="S2" t="s">
        <v>38</v>
      </c>
      <c r="T2" t="s">
        <v>43</v>
      </c>
      <c r="U2" t="s">
        <v>44</v>
      </c>
      <c r="V2" t="s">
        <v>41</v>
      </c>
      <c r="W2" t="s">
        <v>45</v>
      </c>
      <c r="X2" t="s">
        <v>46</v>
      </c>
      <c r="Y2" t="s">
        <v>36</v>
      </c>
      <c r="Z2" t="s">
        <v>36</v>
      </c>
      <c r="AA2" t="s">
        <v>47</v>
      </c>
      <c r="AB2" s="2">
        <v>1996</v>
      </c>
      <c r="AC2" t="s">
        <v>48</v>
      </c>
      <c r="AD2" s="2">
        <v>99</v>
      </c>
      <c r="AE2" t="s">
        <v>49</v>
      </c>
      <c r="AF2" s="1">
        <v>2.7442660000000001</v>
      </c>
    </row>
    <row r="3" spans="1:32" x14ac:dyDescent="0.3">
      <c r="A3" s="2" t="s">
        <v>50</v>
      </c>
      <c r="B3" s="2" t="s">
        <v>36</v>
      </c>
      <c r="C3" s="2">
        <v>274241</v>
      </c>
      <c r="D3" s="2">
        <v>662654</v>
      </c>
      <c r="E3" s="2">
        <v>11</v>
      </c>
      <c r="F3" s="2" t="s">
        <v>34</v>
      </c>
      <c r="G3" s="2" t="s">
        <v>35</v>
      </c>
      <c r="H3" s="2" t="s">
        <v>36</v>
      </c>
      <c r="I3" s="2" t="s">
        <v>37</v>
      </c>
      <c r="J3" s="2" t="s">
        <v>38</v>
      </c>
      <c r="K3" s="2">
        <v>9.4</v>
      </c>
      <c r="L3" s="2" t="s">
        <v>38</v>
      </c>
      <c r="M3" t="s">
        <v>51</v>
      </c>
      <c r="N3" t="s">
        <v>52</v>
      </c>
      <c r="P3" t="s">
        <v>35</v>
      </c>
      <c r="Q3" t="s">
        <v>41</v>
      </c>
      <c r="R3" t="s">
        <v>42</v>
      </c>
      <c r="S3" t="s">
        <v>38</v>
      </c>
      <c r="T3" t="s">
        <v>53</v>
      </c>
      <c r="U3" t="s">
        <v>44</v>
      </c>
      <c r="V3" t="s">
        <v>41</v>
      </c>
      <c r="W3" t="s">
        <v>54</v>
      </c>
      <c r="X3" t="s">
        <v>46</v>
      </c>
      <c r="Y3" t="s">
        <v>55</v>
      </c>
      <c r="Z3" t="s">
        <v>56</v>
      </c>
      <c r="AA3" t="s">
        <v>57</v>
      </c>
      <c r="AB3" s="2">
        <v>1996</v>
      </c>
      <c r="AC3" t="s">
        <v>58</v>
      </c>
      <c r="AD3" s="2" t="s">
        <v>59</v>
      </c>
      <c r="AE3" t="s">
        <v>60</v>
      </c>
      <c r="AF3" s="1">
        <v>3.0972170000000001</v>
      </c>
    </row>
    <row r="4" spans="1:32" x14ac:dyDescent="0.3">
      <c r="A4" s="2" t="s">
        <v>61</v>
      </c>
      <c r="B4" s="2" t="s">
        <v>36</v>
      </c>
      <c r="C4" s="2">
        <v>272730</v>
      </c>
      <c r="D4" s="2">
        <v>664151</v>
      </c>
      <c r="E4" s="2">
        <v>10</v>
      </c>
      <c r="F4" s="2" t="s">
        <v>34</v>
      </c>
      <c r="G4" s="2" t="s">
        <v>35</v>
      </c>
      <c r="H4" s="2" t="s">
        <v>36</v>
      </c>
      <c r="I4" s="2" t="s">
        <v>37</v>
      </c>
      <c r="J4" s="2" t="s">
        <v>38</v>
      </c>
      <c r="K4" s="2">
        <v>9.4</v>
      </c>
      <c r="L4" s="2" t="s">
        <v>37</v>
      </c>
      <c r="M4" t="s">
        <v>62</v>
      </c>
      <c r="N4" t="s">
        <v>63</v>
      </c>
      <c r="P4" t="s">
        <v>35</v>
      </c>
      <c r="Q4" t="s">
        <v>41</v>
      </c>
      <c r="R4" t="s">
        <v>42</v>
      </c>
      <c r="S4" t="s">
        <v>38</v>
      </c>
      <c r="T4" t="s">
        <v>64</v>
      </c>
      <c r="U4" t="s">
        <v>36</v>
      </c>
      <c r="V4" t="s">
        <v>36</v>
      </c>
      <c r="W4" t="s">
        <v>36</v>
      </c>
      <c r="X4" t="s">
        <v>36</v>
      </c>
      <c r="Y4" t="s">
        <v>36</v>
      </c>
      <c r="Z4" t="s">
        <v>36</v>
      </c>
      <c r="AA4" t="s">
        <v>47</v>
      </c>
      <c r="AB4" s="2">
        <v>1996</v>
      </c>
      <c r="AC4" t="s">
        <v>65</v>
      </c>
      <c r="AD4" s="2">
        <v>99</v>
      </c>
      <c r="AE4" t="s">
        <v>49</v>
      </c>
      <c r="AF4" s="1">
        <v>0.35654999999999998</v>
      </c>
    </row>
    <row r="5" spans="1:32" x14ac:dyDescent="0.3">
      <c r="A5" s="2" t="s">
        <v>66</v>
      </c>
      <c r="B5" s="2" t="s">
        <v>36</v>
      </c>
      <c r="C5" s="2">
        <v>271163</v>
      </c>
      <c r="D5" s="2">
        <v>677300</v>
      </c>
      <c r="E5" s="2">
        <v>1</v>
      </c>
      <c r="F5" s="2" t="s">
        <v>67</v>
      </c>
      <c r="G5" s="2" t="s">
        <v>68</v>
      </c>
      <c r="H5" s="2" t="s">
        <v>36</v>
      </c>
      <c r="I5" s="2" t="s">
        <v>37</v>
      </c>
      <c r="J5" s="2" t="s">
        <v>37</v>
      </c>
      <c r="K5" s="2">
        <v>4.3</v>
      </c>
      <c r="L5" s="2" t="s">
        <v>37</v>
      </c>
      <c r="M5" t="s">
        <v>69</v>
      </c>
      <c r="N5" t="s">
        <v>70</v>
      </c>
      <c r="P5" t="s">
        <v>68</v>
      </c>
      <c r="Q5" t="s">
        <v>41</v>
      </c>
      <c r="R5" t="s">
        <v>42</v>
      </c>
      <c r="S5" t="s">
        <v>38</v>
      </c>
      <c r="T5" t="s">
        <v>71</v>
      </c>
      <c r="U5" t="s">
        <v>44</v>
      </c>
      <c r="V5" t="s">
        <v>41</v>
      </c>
      <c r="W5" t="s">
        <v>45</v>
      </c>
      <c r="X5" t="s">
        <v>72</v>
      </c>
      <c r="Y5" t="s">
        <v>36</v>
      </c>
      <c r="Z5" t="s">
        <v>36</v>
      </c>
      <c r="AA5" t="s">
        <v>73</v>
      </c>
      <c r="AB5" s="2">
        <v>2010</v>
      </c>
      <c r="AC5" t="s">
        <v>74</v>
      </c>
      <c r="AD5" s="2">
        <v>99</v>
      </c>
      <c r="AE5" t="s">
        <v>60</v>
      </c>
      <c r="AF5" s="1">
        <v>2.5218349999999998</v>
      </c>
    </row>
    <row r="6" spans="1:32" x14ac:dyDescent="0.3">
      <c r="A6" s="2" t="s">
        <v>75</v>
      </c>
      <c r="B6" s="2" t="s">
        <v>36</v>
      </c>
      <c r="C6" s="2">
        <v>272639</v>
      </c>
      <c r="D6" s="2">
        <v>672736</v>
      </c>
      <c r="E6" s="2">
        <v>2</v>
      </c>
      <c r="F6" s="2" t="s">
        <v>67</v>
      </c>
      <c r="G6" s="2" t="s">
        <v>76</v>
      </c>
      <c r="H6" s="2" t="s">
        <v>36</v>
      </c>
      <c r="I6" s="2" t="s">
        <v>38</v>
      </c>
      <c r="J6" s="2" t="s">
        <v>37</v>
      </c>
      <c r="K6" s="2">
        <v>5.4</v>
      </c>
      <c r="L6" s="2" t="s">
        <v>37</v>
      </c>
      <c r="M6" t="s">
        <v>77</v>
      </c>
      <c r="N6" t="s">
        <v>78</v>
      </c>
      <c r="P6" t="s">
        <v>76</v>
      </c>
      <c r="Q6" t="s">
        <v>41</v>
      </c>
      <c r="R6" t="s">
        <v>79</v>
      </c>
      <c r="S6" t="s">
        <v>38</v>
      </c>
      <c r="T6" t="s">
        <v>64</v>
      </c>
      <c r="U6" t="s">
        <v>36</v>
      </c>
      <c r="V6" t="s">
        <v>36</v>
      </c>
      <c r="W6" t="s">
        <v>36</v>
      </c>
      <c r="X6" t="s">
        <v>36</v>
      </c>
      <c r="Y6" t="s">
        <v>36</v>
      </c>
      <c r="Z6" t="s">
        <v>36</v>
      </c>
      <c r="AA6" t="s">
        <v>57</v>
      </c>
      <c r="AB6" s="2">
        <v>2007</v>
      </c>
      <c r="AD6" s="2" t="s">
        <v>59</v>
      </c>
      <c r="AE6" t="s">
        <v>60</v>
      </c>
      <c r="AF6" s="1">
        <v>0.67920000000000003</v>
      </c>
    </row>
    <row r="7" spans="1:32" x14ac:dyDescent="0.3">
      <c r="A7" s="2" t="s">
        <v>80</v>
      </c>
      <c r="B7" s="2" t="s">
        <v>36</v>
      </c>
      <c r="C7" s="2">
        <v>272243</v>
      </c>
      <c r="D7" s="2">
        <v>672375</v>
      </c>
      <c r="E7" s="2">
        <v>2</v>
      </c>
      <c r="F7" s="2" t="s">
        <v>67</v>
      </c>
      <c r="G7" s="2" t="s">
        <v>76</v>
      </c>
      <c r="H7" s="2" t="s">
        <v>36</v>
      </c>
      <c r="I7" s="2" t="s">
        <v>38</v>
      </c>
      <c r="J7" s="2" t="s">
        <v>37</v>
      </c>
      <c r="K7" s="2">
        <v>6.4</v>
      </c>
      <c r="L7" s="2" t="s">
        <v>37</v>
      </c>
      <c r="M7" t="s">
        <v>81</v>
      </c>
      <c r="N7" t="s">
        <v>82</v>
      </c>
      <c r="P7" t="s">
        <v>76</v>
      </c>
      <c r="Q7" t="s">
        <v>41</v>
      </c>
      <c r="R7" t="s">
        <v>79</v>
      </c>
      <c r="S7" t="s">
        <v>38</v>
      </c>
      <c r="T7" t="s">
        <v>64</v>
      </c>
      <c r="U7" t="s">
        <v>36</v>
      </c>
      <c r="V7" t="s">
        <v>36</v>
      </c>
      <c r="W7" t="s">
        <v>36</v>
      </c>
      <c r="X7" t="s">
        <v>36</v>
      </c>
      <c r="Y7" t="s">
        <v>36</v>
      </c>
      <c r="Z7" t="s">
        <v>36</v>
      </c>
      <c r="AA7" t="s">
        <v>57</v>
      </c>
      <c r="AB7" s="2">
        <v>1996</v>
      </c>
      <c r="AC7" t="s">
        <v>83</v>
      </c>
      <c r="AD7" s="2" t="s">
        <v>84</v>
      </c>
      <c r="AE7" t="s">
        <v>60</v>
      </c>
      <c r="AF7" s="1">
        <v>1.653348</v>
      </c>
    </row>
    <row r="8" spans="1:32" x14ac:dyDescent="0.3">
      <c r="A8" s="2" t="s">
        <v>85</v>
      </c>
      <c r="B8" s="2" t="s">
        <v>36</v>
      </c>
      <c r="C8" s="2">
        <v>272145</v>
      </c>
      <c r="D8" s="2">
        <v>672637</v>
      </c>
      <c r="E8" s="2">
        <v>2</v>
      </c>
      <c r="F8" s="2" t="s">
        <v>67</v>
      </c>
      <c r="G8" s="2" t="s">
        <v>76</v>
      </c>
      <c r="H8" s="2" t="s">
        <v>36</v>
      </c>
      <c r="I8" s="2" t="s">
        <v>38</v>
      </c>
      <c r="J8" s="2" t="s">
        <v>37</v>
      </c>
      <c r="K8" s="2">
        <v>5.4</v>
      </c>
      <c r="L8" s="2" t="s">
        <v>37</v>
      </c>
      <c r="M8" t="s">
        <v>86</v>
      </c>
      <c r="N8" t="s">
        <v>82</v>
      </c>
      <c r="P8" t="s">
        <v>76</v>
      </c>
      <c r="Q8" t="s">
        <v>41</v>
      </c>
      <c r="R8" t="s">
        <v>79</v>
      </c>
      <c r="S8" t="s">
        <v>38</v>
      </c>
      <c r="T8" t="s">
        <v>64</v>
      </c>
      <c r="U8" t="s">
        <v>36</v>
      </c>
      <c r="V8" t="s">
        <v>36</v>
      </c>
      <c r="W8" t="s">
        <v>36</v>
      </c>
      <c r="X8" t="s">
        <v>36</v>
      </c>
      <c r="Y8" t="s">
        <v>36</v>
      </c>
      <c r="Z8" t="s">
        <v>36</v>
      </c>
      <c r="AA8" t="s">
        <v>57</v>
      </c>
      <c r="AB8" s="2">
        <v>2007</v>
      </c>
      <c r="AC8" t="s">
        <v>83</v>
      </c>
      <c r="AD8" s="2" t="s">
        <v>59</v>
      </c>
      <c r="AE8" t="s">
        <v>60</v>
      </c>
      <c r="AF8" s="1">
        <v>1.2432080000000001</v>
      </c>
    </row>
    <row r="9" spans="1:32" x14ac:dyDescent="0.3">
      <c r="A9" s="2" t="s">
        <v>87</v>
      </c>
      <c r="B9" s="2" t="s">
        <v>36</v>
      </c>
      <c r="C9" s="2">
        <v>272284</v>
      </c>
      <c r="D9" s="2">
        <v>672691</v>
      </c>
      <c r="E9" s="2">
        <v>2</v>
      </c>
      <c r="F9" s="2" t="s">
        <v>67</v>
      </c>
      <c r="G9" s="2" t="s">
        <v>76</v>
      </c>
      <c r="H9" s="2" t="s">
        <v>36</v>
      </c>
      <c r="I9" s="2" t="s">
        <v>38</v>
      </c>
      <c r="J9" s="2" t="s">
        <v>37</v>
      </c>
      <c r="K9" s="2">
        <v>5.4</v>
      </c>
      <c r="L9" s="2" t="s">
        <v>37</v>
      </c>
      <c r="M9" t="s">
        <v>86</v>
      </c>
      <c r="N9" t="s">
        <v>78</v>
      </c>
      <c r="P9" t="s">
        <v>76</v>
      </c>
      <c r="Q9" t="s">
        <v>41</v>
      </c>
      <c r="R9" t="s">
        <v>79</v>
      </c>
      <c r="S9" t="s">
        <v>38</v>
      </c>
      <c r="T9" t="s">
        <v>64</v>
      </c>
      <c r="U9" t="s">
        <v>36</v>
      </c>
      <c r="V9" t="s">
        <v>36</v>
      </c>
      <c r="W9" t="s">
        <v>36</v>
      </c>
      <c r="X9" t="s">
        <v>36</v>
      </c>
      <c r="Y9" t="s">
        <v>36</v>
      </c>
      <c r="Z9" t="s">
        <v>36</v>
      </c>
      <c r="AA9" t="s">
        <v>57</v>
      </c>
      <c r="AB9" s="2">
        <v>2007</v>
      </c>
      <c r="AC9" t="s">
        <v>83</v>
      </c>
      <c r="AD9" s="2" t="s">
        <v>59</v>
      </c>
      <c r="AE9" t="s">
        <v>60</v>
      </c>
      <c r="AF9" s="1">
        <v>0.56981700000000002</v>
      </c>
    </row>
    <row r="10" spans="1:32" x14ac:dyDescent="0.3">
      <c r="A10" s="2" t="s">
        <v>88</v>
      </c>
      <c r="B10" s="2" t="s">
        <v>36</v>
      </c>
      <c r="C10" s="2">
        <v>271244</v>
      </c>
      <c r="D10" s="2">
        <v>673043</v>
      </c>
      <c r="E10" s="2">
        <v>2</v>
      </c>
      <c r="F10" s="2" t="s">
        <v>67</v>
      </c>
      <c r="G10" s="2" t="s">
        <v>76</v>
      </c>
      <c r="H10" s="2" t="s">
        <v>36</v>
      </c>
      <c r="I10" s="2" t="s">
        <v>38</v>
      </c>
      <c r="J10" s="2" t="s">
        <v>37</v>
      </c>
      <c r="K10" s="2">
        <v>5.3</v>
      </c>
      <c r="L10" s="2" t="s">
        <v>37</v>
      </c>
      <c r="M10" t="s">
        <v>89</v>
      </c>
      <c r="N10" t="s">
        <v>90</v>
      </c>
      <c r="P10" t="s">
        <v>76</v>
      </c>
      <c r="Q10" t="s">
        <v>41</v>
      </c>
      <c r="R10" t="s">
        <v>79</v>
      </c>
      <c r="S10" t="s">
        <v>38</v>
      </c>
      <c r="T10" t="s">
        <v>64</v>
      </c>
      <c r="U10" t="s">
        <v>36</v>
      </c>
      <c r="V10" t="s">
        <v>36</v>
      </c>
      <c r="W10" t="s">
        <v>36</v>
      </c>
      <c r="X10" t="s">
        <v>36</v>
      </c>
      <c r="Y10" t="s">
        <v>36</v>
      </c>
      <c r="Z10" t="s">
        <v>36</v>
      </c>
      <c r="AA10" t="s">
        <v>91</v>
      </c>
      <c r="AB10" s="2">
        <v>1996</v>
      </c>
      <c r="AC10" t="s">
        <v>83</v>
      </c>
      <c r="AD10" s="2" t="s">
        <v>84</v>
      </c>
      <c r="AE10" t="s">
        <v>60</v>
      </c>
      <c r="AF10" s="1">
        <v>2.1793740000000001</v>
      </c>
    </row>
    <row r="11" spans="1:32" x14ac:dyDescent="0.3">
      <c r="A11" s="2" t="s">
        <v>92</v>
      </c>
      <c r="B11" s="2" t="s">
        <v>36</v>
      </c>
      <c r="C11" s="2">
        <v>276093</v>
      </c>
      <c r="D11" s="2">
        <v>672349</v>
      </c>
      <c r="E11" s="2">
        <v>4</v>
      </c>
      <c r="F11" s="2" t="s">
        <v>67</v>
      </c>
      <c r="G11" s="2" t="s">
        <v>76</v>
      </c>
      <c r="H11" s="2" t="s">
        <v>36</v>
      </c>
      <c r="I11" s="2" t="s">
        <v>37</v>
      </c>
      <c r="J11" s="2" t="s">
        <v>37</v>
      </c>
      <c r="K11" s="2">
        <v>6.5</v>
      </c>
      <c r="L11" s="2" t="s">
        <v>37</v>
      </c>
      <c r="M11" t="s">
        <v>93</v>
      </c>
      <c r="N11" t="s">
        <v>94</v>
      </c>
      <c r="P11" t="s">
        <v>76</v>
      </c>
      <c r="Q11" t="s">
        <v>95</v>
      </c>
      <c r="R11" t="s">
        <v>79</v>
      </c>
      <c r="S11" t="s">
        <v>38</v>
      </c>
      <c r="T11" t="s">
        <v>64</v>
      </c>
      <c r="U11" t="s">
        <v>36</v>
      </c>
      <c r="V11" t="s">
        <v>36</v>
      </c>
      <c r="W11" t="s">
        <v>36</v>
      </c>
      <c r="X11" t="s">
        <v>36</v>
      </c>
      <c r="Y11" t="s">
        <v>36</v>
      </c>
      <c r="Z11" t="s">
        <v>36</v>
      </c>
      <c r="AA11" t="s">
        <v>57</v>
      </c>
      <c r="AB11" s="2">
        <v>2009</v>
      </c>
      <c r="AC11" t="s">
        <v>96</v>
      </c>
      <c r="AD11" s="2" t="s">
        <v>59</v>
      </c>
      <c r="AE11" t="s">
        <v>60</v>
      </c>
      <c r="AF11" s="1">
        <v>11.165467</v>
      </c>
    </row>
    <row r="12" spans="1:32" x14ac:dyDescent="0.3">
      <c r="A12" s="2" t="s">
        <v>97</v>
      </c>
      <c r="B12" s="2" t="s">
        <v>36</v>
      </c>
      <c r="C12" s="2">
        <v>274348</v>
      </c>
      <c r="D12" s="2">
        <v>660960</v>
      </c>
      <c r="E12" s="2">
        <v>14</v>
      </c>
      <c r="F12" s="2" t="s">
        <v>98</v>
      </c>
      <c r="G12" s="2" t="s">
        <v>99</v>
      </c>
      <c r="H12" s="2" t="s">
        <v>100</v>
      </c>
      <c r="I12" s="2" t="s">
        <v>37</v>
      </c>
      <c r="J12" s="2" t="s">
        <v>37</v>
      </c>
      <c r="K12" s="2">
        <v>10.4</v>
      </c>
      <c r="L12" s="2" t="s">
        <v>37</v>
      </c>
      <c r="M12" t="s">
        <v>101</v>
      </c>
      <c r="N12" t="s">
        <v>102</v>
      </c>
      <c r="P12" t="s">
        <v>99</v>
      </c>
      <c r="Q12" t="s">
        <v>41</v>
      </c>
      <c r="R12" t="s">
        <v>42</v>
      </c>
      <c r="S12" t="s">
        <v>38</v>
      </c>
      <c r="T12" t="s">
        <v>43</v>
      </c>
      <c r="U12" t="s">
        <v>44</v>
      </c>
      <c r="V12" t="s">
        <v>41</v>
      </c>
      <c r="W12" t="s">
        <v>54</v>
      </c>
      <c r="X12" t="s">
        <v>72</v>
      </c>
      <c r="Y12" t="s">
        <v>36</v>
      </c>
      <c r="Z12" t="s">
        <v>36</v>
      </c>
      <c r="AA12" t="s">
        <v>91</v>
      </c>
      <c r="AB12" s="2">
        <v>1996</v>
      </c>
      <c r="AC12" t="s">
        <v>103</v>
      </c>
      <c r="AD12" s="2" t="s">
        <v>59</v>
      </c>
      <c r="AE12" t="s">
        <v>60</v>
      </c>
      <c r="AF12" s="1">
        <v>13.242965</v>
      </c>
    </row>
    <row r="13" spans="1:32" x14ac:dyDescent="0.3">
      <c r="A13" s="2" t="s">
        <v>104</v>
      </c>
      <c r="B13" s="2" t="s">
        <v>36</v>
      </c>
      <c r="C13" s="2">
        <v>274819</v>
      </c>
      <c r="D13" s="2">
        <v>661885</v>
      </c>
      <c r="E13" s="2">
        <v>16</v>
      </c>
      <c r="F13" s="2" t="s">
        <v>98</v>
      </c>
      <c r="G13" s="2" t="s">
        <v>99</v>
      </c>
      <c r="H13" s="2" t="s">
        <v>100</v>
      </c>
      <c r="I13" s="2" t="s">
        <v>38</v>
      </c>
      <c r="J13" s="2" t="s">
        <v>37</v>
      </c>
      <c r="K13" s="2">
        <v>10.4</v>
      </c>
      <c r="L13" s="2" t="s">
        <v>38</v>
      </c>
      <c r="M13" t="s">
        <v>105</v>
      </c>
      <c r="N13" t="s">
        <v>106</v>
      </c>
      <c r="P13" t="s">
        <v>107</v>
      </c>
      <c r="Q13" t="s">
        <v>41</v>
      </c>
      <c r="R13" t="s">
        <v>79</v>
      </c>
      <c r="S13" t="s">
        <v>38</v>
      </c>
      <c r="T13" t="s">
        <v>43</v>
      </c>
      <c r="U13" t="s">
        <v>44</v>
      </c>
      <c r="V13" t="s">
        <v>41</v>
      </c>
      <c r="W13" t="s">
        <v>54</v>
      </c>
      <c r="X13" t="s">
        <v>46</v>
      </c>
      <c r="Y13" t="s">
        <v>55</v>
      </c>
      <c r="Z13" t="s">
        <v>108</v>
      </c>
      <c r="AA13" t="s">
        <v>91</v>
      </c>
      <c r="AB13" s="2">
        <v>2003</v>
      </c>
      <c r="AC13" t="s">
        <v>109</v>
      </c>
      <c r="AD13" s="2" t="s">
        <v>59</v>
      </c>
      <c r="AE13" t="s">
        <v>60</v>
      </c>
      <c r="AF13" s="1">
        <v>15.319886</v>
      </c>
    </row>
    <row r="14" spans="1:32" x14ac:dyDescent="0.3">
      <c r="A14" s="2" t="s">
        <v>110</v>
      </c>
      <c r="B14" s="2" t="s">
        <v>36</v>
      </c>
      <c r="C14" s="2">
        <v>277148</v>
      </c>
      <c r="D14" s="2">
        <v>677109</v>
      </c>
      <c r="E14" s="2">
        <v>2</v>
      </c>
      <c r="F14" s="2" t="s">
        <v>67</v>
      </c>
      <c r="G14" s="2" t="s">
        <v>76</v>
      </c>
      <c r="H14" s="2" t="s">
        <v>36</v>
      </c>
      <c r="I14" s="2" t="s">
        <v>37</v>
      </c>
      <c r="J14" s="2" t="s">
        <v>37</v>
      </c>
      <c r="K14" s="2">
        <v>4.5</v>
      </c>
      <c r="L14" s="2" t="s">
        <v>37</v>
      </c>
      <c r="M14" t="s">
        <v>111</v>
      </c>
      <c r="N14" t="s">
        <v>112</v>
      </c>
      <c r="P14" t="s">
        <v>76</v>
      </c>
      <c r="Q14" t="s">
        <v>41</v>
      </c>
      <c r="R14" t="s">
        <v>79</v>
      </c>
      <c r="S14" t="s">
        <v>38</v>
      </c>
      <c r="T14" t="s">
        <v>43</v>
      </c>
      <c r="U14" t="s">
        <v>44</v>
      </c>
      <c r="V14" t="s">
        <v>41</v>
      </c>
      <c r="W14" t="s">
        <v>45</v>
      </c>
      <c r="X14" t="s">
        <v>46</v>
      </c>
      <c r="Y14" t="s">
        <v>36</v>
      </c>
      <c r="Z14" t="s">
        <v>36</v>
      </c>
      <c r="AA14" t="s">
        <v>91</v>
      </c>
      <c r="AB14" s="2">
        <v>2008</v>
      </c>
      <c r="AC14" t="s">
        <v>113</v>
      </c>
      <c r="AD14" s="2" t="s">
        <v>84</v>
      </c>
      <c r="AE14" t="s">
        <v>60</v>
      </c>
      <c r="AF14" s="1">
        <v>2.2743929999999999</v>
      </c>
    </row>
    <row r="15" spans="1:32" x14ac:dyDescent="0.3">
      <c r="A15" s="2" t="s">
        <v>114</v>
      </c>
      <c r="B15" s="2" t="s">
        <v>36</v>
      </c>
      <c r="C15" s="2">
        <v>276145</v>
      </c>
      <c r="D15" s="2">
        <v>661691</v>
      </c>
      <c r="E15" s="2">
        <v>16</v>
      </c>
      <c r="F15" s="2" t="s">
        <v>98</v>
      </c>
      <c r="G15" s="2" t="s">
        <v>99</v>
      </c>
      <c r="H15" s="2" t="s">
        <v>100</v>
      </c>
      <c r="I15" s="2" t="s">
        <v>38</v>
      </c>
      <c r="J15" s="2" t="s">
        <v>37</v>
      </c>
      <c r="K15" s="2">
        <v>10.5</v>
      </c>
      <c r="L15" s="2" t="s">
        <v>38</v>
      </c>
      <c r="M15" t="s">
        <v>115</v>
      </c>
      <c r="N15" t="s">
        <v>116</v>
      </c>
      <c r="P15" t="s">
        <v>107</v>
      </c>
      <c r="Q15" t="s">
        <v>41</v>
      </c>
      <c r="R15" t="s">
        <v>42</v>
      </c>
      <c r="S15" t="s">
        <v>38</v>
      </c>
      <c r="T15" t="s">
        <v>43</v>
      </c>
      <c r="U15" t="s">
        <v>44</v>
      </c>
      <c r="V15" t="s">
        <v>41</v>
      </c>
      <c r="W15" t="s">
        <v>54</v>
      </c>
      <c r="X15" t="s">
        <v>55</v>
      </c>
      <c r="Y15" t="s">
        <v>56</v>
      </c>
      <c r="Z15" t="s">
        <v>56</v>
      </c>
      <c r="AA15" t="s">
        <v>47</v>
      </c>
      <c r="AB15" s="2">
        <v>2008</v>
      </c>
      <c r="AC15" t="s">
        <v>109</v>
      </c>
      <c r="AD15" s="2">
        <v>99</v>
      </c>
      <c r="AE15" t="s">
        <v>49</v>
      </c>
      <c r="AF15" s="1">
        <v>0.71832399999999996</v>
      </c>
    </row>
    <row r="16" spans="1:32" x14ac:dyDescent="0.3">
      <c r="A16" s="2" t="s">
        <v>117</v>
      </c>
      <c r="B16" s="2" t="s">
        <v>36</v>
      </c>
      <c r="C16" s="2">
        <v>276396</v>
      </c>
      <c r="D16" s="2">
        <v>661820</v>
      </c>
      <c r="E16" s="2">
        <v>15</v>
      </c>
      <c r="F16" s="2" t="s">
        <v>98</v>
      </c>
      <c r="G16" s="2" t="s">
        <v>99</v>
      </c>
      <c r="H16" s="2" t="s">
        <v>100</v>
      </c>
      <c r="I16" s="2" t="s">
        <v>38</v>
      </c>
      <c r="J16" s="2" t="s">
        <v>37</v>
      </c>
      <c r="K16" s="2">
        <v>10.5</v>
      </c>
      <c r="L16" s="2" t="s">
        <v>38</v>
      </c>
      <c r="M16" t="s">
        <v>118</v>
      </c>
      <c r="N16" t="s">
        <v>119</v>
      </c>
      <c r="P16" t="s">
        <v>107</v>
      </c>
      <c r="Q16" t="s">
        <v>41</v>
      </c>
      <c r="R16" t="s">
        <v>42</v>
      </c>
      <c r="S16" t="s">
        <v>38</v>
      </c>
      <c r="T16" t="s">
        <v>43</v>
      </c>
      <c r="U16" t="s">
        <v>44</v>
      </c>
      <c r="V16" t="s">
        <v>41</v>
      </c>
      <c r="W16" t="s">
        <v>54</v>
      </c>
      <c r="X16" t="s">
        <v>120</v>
      </c>
      <c r="Y16" t="s">
        <v>36</v>
      </c>
      <c r="Z16" t="s">
        <v>36</v>
      </c>
      <c r="AA16" t="s">
        <v>91</v>
      </c>
      <c r="AB16" s="2">
        <v>2008</v>
      </c>
      <c r="AC16" t="s">
        <v>109</v>
      </c>
      <c r="AD16" s="2" t="s">
        <v>84</v>
      </c>
      <c r="AE16" t="s">
        <v>60</v>
      </c>
      <c r="AF16" s="1">
        <v>3.7879290000000001</v>
      </c>
    </row>
    <row r="17" spans="1:32" x14ac:dyDescent="0.3">
      <c r="A17" s="2" t="s">
        <v>121</v>
      </c>
      <c r="B17" s="2" t="s">
        <v>36</v>
      </c>
      <c r="C17" s="2">
        <v>272010</v>
      </c>
      <c r="D17" s="2">
        <v>672737</v>
      </c>
      <c r="E17" s="2">
        <v>2</v>
      </c>
      <c r="F17" s="2" t="s">
        <v>67</v>
      </c>
      <c r="G17" s="2" t="s">
        <v>76</v>
      </c>
      <c r="H17" s="2" t="s">
        <v>36</v>
      </c>
      <c r="I17" s="2" t="s">
        <v>38</v>
      </c>
      <c r="J17" s="2" t="s">
        <v>37</v>
      </c>
      <c r="K17" s="2">
        <v>5.4</v>
      </c>
      <c r="L17" s="2" t="s">
        <v>37</v>
      </c>
      <c r="M17" t="s">
        <v>122</v>
      </c>
      <c r="N17" t="s">
        <v>123</v>
      </c>
      <c r="P17" t="s">
        <v>76</v>
      </c>
      <c r="Q17" t="s">
        <v>41</v>
      </c>
      <c r="R17" t="s">
        <v>79</v>
      </c>
      <c r="S17" t="s">
        <v>38</v>
      </c>
      <c r="T17" t="s">
        <v>124</v>
      </c>
      <c r="U17" t="s">
        <v>44</v>
      </c>
      <c r="V17" t="s">
        <v>41</v>
      </c>
      <c r="W17" t="s">
        <v>45</v>
      </c>
      <c r="X17" t="s">
        <v>108</v>
      </c>
      <c r="Y17" t="s">
        <v>46</v>
      </c>
      <c r="Z17" t="s">
        <v>55</v>
      </c>
      <c r="AA17" t="s">
        <v>91</v>
      </c>
      <c r="AB17" s="2">
        <v>2008</v>
      </c>
      <c r="AC17" t="s">
        <v>83</v>
      </c>
      <c r="AD17" s="2" t="s">
        <v>84</v>
      </c>
      <c r="AE17" t="s">
        <v>60</v>
      </c>
      <c r="AF17" s="1">
        <v>3.0264630000000001</v>
      </c>
    </row>
    <row r="18" spans="1:32" x14ac:dyDescent="0.3">
      <c r="A18" s="2" t="s">
        <v>125</v>
      </c>
      <c r="B18" s="2" t="s">
        <v>36</v>
      </c>
      <c r="C18" s="2">
        <v>275689</v>
      </c>
      <c r="D18" s="2">
        <v>661914</v>
      </c>
      <c r="E18" s="2">
        <v>15</v>
      </c>
      <c r="F18" s="2" t="s">
        <v>98</v>
      </c>
      <c r="G18" s="2" t="s">
        <v>99</v>
      </c>
      <c r="H18" s="2" t="s">
        <v>100</v>
      </c>
      <c r="I18" s="2" t="s">
        <v>38</v>
      </c>
      <c r="J18" s="2" t="s">
        <v>37</v>
      </c>
      <c r="K18" s="2">
        <v>10.4</v>
      </c>
      <c r="L18" s="2" t="s">
        <v>38</v>
      </c>
      <c r="M18" t="s">
        <v>126</v>
      </c>
      <c r="N18" t="s">
        <v>127</v>
      </c>
      <c r="P18" t="s">
        <v>107</v>
      </c>
      <c r="Q18" t="s">
        <v>41</v>
      </c>
      <c r="R18" t="s">
        <v>79</v>
      </c>
      <c r="S18" t="s">
        <v>38</v>
      </c>
      <c r="T18" t="s">
        <v>43</v>
      </c>
      <c r="U18" t="s">
        <v>44</v>
      </c>
      <c r="V18" t="s">
        <v>128</v>
      </c>
      <c r="W18" t="s">
        <v>54</v>
      </c>
      <c r="X18" t="s">
        <v>46</v>
      </c>
      <c r="Y18" t="s">
        <v>55</v>
      </c>
      <c r="Z18" t="s">
        <v>36</v>
      </c>
      <c r="AA18" t="s">
        <v>91</v>
      </c>
      <c r="AB18" s="2">
        <v>2007</v>
      </c>
      <c r="AC18" t="s">
        <v>109</v>
      </c>
      <c r="AD18" s="2" t="s">
        <v>84</v>
      </c>
      <c r="AE18" t="s">
        <v>60</v>
      </c>
      <c r="AF18" s="1">
        <v>2.6362380000000001</v>
      </c>
    </row>
    <row r="19" spans="1:32" x14ac:dyDescent="0.3">
      <c r="A19" s="2" t="s">
        <v>129</v>
      </c>
      <c r="B19" s="2" t="s">
        <v>36</v>
      </c>
      <c r="C19" s="2">
        <v>273028</v>
      </c>
      <c r="D19" s="2">
        <v>662956</v>
      </c>
      <c r="E19" s="2">
        <v>10</v>
      </c>
      <c r="F19" s="2" t="s">
        <v>34</v>
      </c>
      <c r="G19" s="2" t="s">
        <v>35</v>
      </c>
      <c r="H19" s="2" t="s">
        <v>36</v>
      </c>
      <c r="I19" s="2" t="s">
        <v>37</v>
      </c>
      <c r="J19" s="2" t="s">
        <v>38</v>
      </c>
      <c r="K19" s="2">
        <v>9.4</v>
      </c>
      <c r="L19" s="2" t="s">
        <v>38</v>
      </c>
      <c r="M19" t="s">
        <v>130</v>
      </c>
      <c r="N19" t="s">
        <v>131</v>
      </c>
      <c r="P19" t="s">
        <v>35</v>
      </c>
      <c r="Q19" t="s">
        <v>41</v>
      </c>
      <c r="R19" t="s">
        <v>42</v>
      </c>
      <c r="S19" t="s">
        <v>38</v>
      </c>
      <c r="T19" t="s">
        <v>71</v>
      </c>
      <c r="U19" t="s">
        <v>44</v>
      </c>
      <c r="V19" t="s">
        <v>41</v>
      </c>
      <c r="W19" t="s">
        <v>54</v>
      </c>
      <c r="X19" t="s">
        <v>46</v>
      </c>
      <c r="Y19" t="s">
        <v>36</v>
      </c>
      <c r="Z19" t="s">
        <v>36</v>
      </c>
      <c r="AA19" t="s">
        <v>47</v>
      </c>
      <c r="AB19" s="2">
        <v>1996</v>
      </c>
      <c r="AC19" t="s">
        <v>132</v>
      </c>
      <c r="AD19" s="2">
        <v>99</v>
      </c>
      <c r="AE19" t="s">
        <v>60</v>
      </c>
      <c r="AF19" s="1">
        <v>0.490263</v>
      </c>
    </row>
    <row r="20" spans="1:32" x14ac:dyDescent="0.3">
      <c r="A20" s="2" t="s">
        <v>133</v>
      </c>
      <c r="B20" s="2" t="s">
        <v>36</v>
      </c>
      <c r="C20" s="2">
        <v>277699</v>
      </c>
      <c r="D20" s="2">
        <v>661781</v>
      </c>
      <c r="E20" s="2">
        <v>12</v>
      </c>
      <c r="F20" s="2" t="s">
        <v>34</v>
      </c>
      <c r="G20" s="2" t="s">
        <v>134</v>
      </c>
      <c r="H20" s="2" t="s">
        <v>135</v>
      </c>
      <c r="I20" s="2" t="s">
        <v>38</v>
      </c>
      <c r="J20" s="2" t="s">
        <v>37</v>
      </c>
      <c r="K20" s="2">
        <v>10.5</v>
      </c>
      <c r="L20" s="2" t="s">
        <v>37</v>
      </c>
      <c r="M20" t="s">
        <v>136</v>
      </c>
      <c r="N20" t="s">
        <v>137</v>
      </c>
      <c r="P20" t="s">
        <v>138</v>
      </c>
      <c r="Q20" t="s">
        <v>41</v>
      </c>
      <c r="R20" t="s">
        <v>79</v>
      </c>
      <c r="S20" t="s">
        <v>38</v>
      </c>
      <c r="T20" t="s">
        <v>43</v>
      </c>
      <c r="U20" t="s">
        <v>44</v>
      </c>
      <c r="V20" t="s">
        <v>128</v>
      </c>
      <c r="W20" t="s">
        <v>54</v>
      </c>
      <c r="X20" t="s">
        <v>46</v>
      </c>
      <c r="Y20" t="s">
        <v>108</v>
      </c>
      <c r="Z20" t="s">
        <v>36</v>
      </c>
      <c r="AA20" t="s">
        <v>91</v>
      </c>
      <c r="AB20" s="2">
        <v>1996</v>
      </c>
      <c r="AC20" t="s">
        <v>139</v>
      </c>
      <c r="AD20" s="2" t="s">
        <v>84</v>
      </c>
      <c r="AE20" t="s">
        <v>60</v>
      </c>
      <c r="AF20" s="1">
        <v>1.1827380000000001</v>
      </c>
    </row>
    <row r="21" spans="1:32" x14ac:dyDescent="0.3">
      <c r="A21" s="2" t="s">
        <v>140</v>
      </c>
      <c r="B21" s="2" t="s">
        <v>36</v>
      </c>
      <c r="C21" s="2">
        <v>273608</v>
      </c>
      <c r="D21" s="2">
        <v>662811</v>
      </c>
      <c r="E21" s="2">
        <v>11</v>
      </c>
      <c r="F21" s="2" t="s">
        <v>34</v>
      </c>
      <c r="G21" s="2" t="s">
        <v>35</v>
      </c>
      <c r="H21" s="2" t="s">
        <v>36</v>
      </c>
      <c r="I21" s="2" t="s">
        <v>37</v>
      </c>
      <c r="J21" s="2" t="s">
        <v>38</v>
      </c>
      <c r="K21" s="2">
        <v>9.4</v>
      </c>
      <c r="L21" s="2" t="s">
        <v>38</v>
      </c>
      <c r="M21" t="s">
        <v>141</v>
      </c>
      <c r="N21" t="s">
        <v>142</v>
      </c>
      <c r="P21" t="s">
        <v>35</v>
      </c>
      <c r="Q21" t="s">
        <v>41</v>
      </c>
      <c r="R21" t="s">
        <v>79</v>
      </c>
      <c r="S21" t="s">
        <v>38</v>
      </c>
      <c r="T21" t="s">
        <v>43</v>
      </c>
      <c r="U21" t="s">
        <v>44</v>
      </c>
      <c r="V21" t="s">
        <v>41</v>
      </c>
      <c r="W21" t="s">
        <v>54</v>
      </c>
      <c r="X21" t="s">
        <v>46</v>
      </c>
      <c r="Y21" t="s">
        <v>36</v>
      </c>
      <c r="Z21" t="s">
        <v>36</v>
      </c>
      <c r="AA21" t="s">
        <v>91</v>
      </c>
      <c r="AB21" s="2">
        <v>1996</v>
      </c>
      <c r="AC21" t="s">
        <v>132</v>
      </c>
      <c r="AD21" s="2" t="s">
        <v>84</v>
      </c>
      <c r="AE21" t="s">
        <v>60</v>
      </c>
      <c r="AF21" s="1">
        <v>2.9804010000000001</v>
      </c>
    </row>
    <row r="22" spans="1:32" x14ac:dyDescent="0.3">
      <c r="A22" s="2" t="s">
        <v>143</v>
      </c>
      <c r="B22" s="2" t="s">
        <v>36</v>
      </c>
      <c r="C22" s="2">
        <v>271124</v>
      </c>
      <c r="D22" s="2">
        <v>677483</v>
      </c>
      <c r="E22" s="2">
        <v>1</v>
      </c>
      <c r="F22" s="2" t="s">
        <v>67</v>
      </c>
      <c r="G22" s="2" t="s">
        <v>68</v>
      </c>
      <c r="H22" s="2" t="s">
        <v>36</v>
      </c>
      <c r="I22" s="2" t="s">
        <v>37</v>
      </c>
      <c r="J22" s="2" t="s">
        <v>37</v>
      </c>
      <c r="K22" s="2">
        <v>4.3</v>
      </c>
      <c r="L22" s="2" t="s">
        <v>37</v>
      </c>
      <c r="M22" t="s">
        <v>144</v>
      </c>
      <c r="N22" t="s">
        <v>70</v>
      </c>
      <c r="P22" t="s">
        <v>68</v>
      </c>
      <c r="Q22" t="s">
        <v>95</v>
      </c>
      <c r="R22" t="s">
        <v>79</v>
      </c>
      <c r="S22" t="s">
        <v>38</v>
      </c>
      <c r="T22" t="s">
        <v>145</v>
      </c>
      <c r="U22" t="s">
        <v>44</v>
      </c>
      <c r="V22" t="s">
        <v>41</v>
      </c>
      <c r="W22" t="s">
        <v>45</v>
      </c>
      <c r="X22" t="s">
        <v>55</v>
      </c>
      <c r="Y22" t="s">
        <v>36</v>
      </c>
      <c r="Z22" t="s">
        <v>36</v>
      </c>
      <c r="AA22" t="s">
        <v>73</v>
      </c>
      <c r="AB22" s="2">
        <v>1996</v>
      </c>
      <c r="AC22" t="s">
        <v>74</v>
      </c>
      <c r="AD22" s="2">
        <v>99</v>
      </c>
      <c r="AE22" t="s">
        <v>60</v>
      </c>
      <c r="AF22" s="1">
        <v>1.20486</v>
      </c>
    </row>
    <row r="23" spans="1:32" x14ac:dyDescent="0.3">
      <c r="A23" s="2" t="s">
        <v>146</v>
      </c>
      <c r="B23" s="2" t="s">
        <v>36</v>
      </c>
      <c r="C23" s="2">
        <v>271115</v>
      </c>
      <c r="D23" s="2">
        <v>677583</v>
      </c>
      <c r="E23" s="2">
        <v>1</v>
      </c>
      <c r="F23" s="2" t="s">
        <v>67</v>
      </c>
      <c r="G23" s="2" t="s">
        <v>68</v>
      </c>
      <c r="H23" s="2" t="s">
        <v>36</v>
      </c>
      <c r="I23" s="2" t="s">
        <v>37</v>
      </c>
      <c r="J23" s="2" t="s">
        <v>37</v>
      </c>
      <c r="K23" s="2">
        <v>3.3</v>
      </c>
      <c r="L23" s="2" t="s">
        <v>37</v>
      </c>
      <c r="M23" t="s">
        <v>147</v>
      </c>
      <c r="N23" t="s">
        <v>148</v>
      </c>
      <c r="P23" t="s">
        <v>68</v>
      </c>
      <c r="Q23" t="s">
        <v>41</v>
      </c>
      <c r="R23" t="s">
        <v>42</v>
      </c>
      <c r="S23" t="s">
        <v>38</v>
      </c>
      <c r="T23" t="s">
        <v>64</v>
      </c>
      <c r="U23" t="s">
        <v>36</v>
      </c>
      <c r="V23" t="s">
        <v>36</v>
      </c>
      <c r="W23" t="s">
        <v>36</v>
      </c>
      <c r="X23" t="s">
        <v>36</v>
      </c>
      <c r="Y23" t="s">
        <v>36</v>
      </c>
      <c r="Z23" t="s">
        <v>36</v>
      </c>
      <c r="AA23" t="s">
        <v>73</v>
      </c>
      <c r="AB23" s="2">
        <v>2007</v>
      </c>
      <c r="AC23" t="s">
        <v>74</v>
      </c>
      <c r="AD23" s="2">
        <v>99</v>
      </c>
      <c r="AE23" t="s">
        <v>60</v>
      </c>
      <c r="AF23" s="1">
        <v>0.16820299999999999</v>
      </c>
    </row>
    <row r="24" spans="1:32" x14ac:dyDescent="0.3">
      <c r="A24" s="2" t="s">
        <v>149</v>
      </c>
      <c r="B24" s="2" t="s">
        <v>36</v>
      </c>
      <c r="C24" s="2">
        <v>271379</v>
      </c>
      <c r="D24" s="2">
        <v>677927</v>
      </c>
      <c r="E24" s="2">
        <v>1</v>
      </c>
      <c r="F24" s="2" t="s">
        <v>67</v>
      </c>
      <c r="G24" s="2" t="s">
        <v>68</v>
      </c>
      <c r="H24" s="2" t="s">
        <v>36</v>
      </c>
      <c r="I24" s="2" t="s">
        <v>37</v>
      </c>
      <c r="J24" s="2" t="s">
        <v>37</v>
      </c>
      <c r="K24" s="2">
        <v>3.3</v>
      </c>
      <c r="L24" s="2" t="s">
        <v>37</v>
      </c>
      <c r="M24" t="s">
        <v>150</v>
      </c>
      <c r="N24" t="s">
        <v>70</v>
      </c>
      <c r="P24" t="s">
        <v>68</v>
      </c>
      <c r="Q24" t="s">
        <v>95</v>
      </c>
      <c r="R24" t="s">
        <v>42</v>
      </c>
      <c r="S24" t="s">
        <v>38</v>
      </c>
      <c r="T24" t="s">
        <v>71</v>
      </c>
      <c r="U24" t="s">
        <v>44</v>
      </c>
      <c r="V24" t="s">
        <v>41</v>
      </c>
      <c r="W24" t="s">
        <v>45</v>
      </c>
      <c r="X24" t="s">
        <v>55</v>
      </c>
      <c r="Y24" t="s">
        <v>108</v>
      </c>
      <c r="Z24" t="s">
        <v>36</v>
      </c>
      <c r="AA24" t="s">
        <v>73</v>
      </c>
      <c r="AB24" s="2">
        <v>2007</v>
      </c>
      <c r="AC24" t="s">
        <v>74</v>
      </c>
      <c r="AD24" s="2">
        <v>99</v>
      </c>
      <c r="AE24" t="s">
        <v>60</v>
      </c>
      <c r="AF24" s="1">
        <v>0.180697</v>
      </c>
    </row>
    <row r="25" spans="1:32" x14ac:dyDescent="0.3">
      <c r="A25" s="2" t="s">
        <v>151</v>
      </c>
      <c r="B25" s="2" t="s">
        <v>36</v>
      </c>
      <c r="C25" s="2">
        <v>275642</v>
      </c>
      <c r="D25" s="2">
        <v>672628</v>
      </c>
      <c r="E25" s="2">
        <v>4</v>
      </c>
      <c r="F25" s="2" t="s">
        <v>67</v>
      </c>
      <c r="G25" s="2" t="s">
        <v>76</v>
      </c>
      <c r="H25" s="2" t="s">
        <v>36</v>
      </c>
      <c r="I25" s="2" t="s">
        <v>37</v>
      </c>
      <c r="J25" s="2" t="s">
        <v>37</v>
      </c>
      <c r="K25" s="2">
        <v>5.4</v>
      </c>
      <c r="L25" s="2" t="s">
        <v>37</v>
      </c>
      <c r="M25" t="s">
        <v>152</v>
      </c>
      <c r="N25" t="s">
        <v>153</v>
      </c>
      <c r="P25" t="s">
        <v>76</v>
      </c>
      <c r="Q25" t="s">
        <v>95</v>
      </c>
      <c r="R25" t="s">
        <v>79</v>
      </c>
      <c r="S25" t="s">
        <v>38</v>
      </c>
      <c r="T25" t="s">
        <v>43</v>
      </c>
      <c r="U25" t="s">
        <v>44</v>
      </c>
      <c r="V25" t="s">
        <v>41</v>
      </c>
      <c r="W25" t="s">
        <v>45</v>
      </c>
      <c r="X25" t="s">
        <v>55</v>
      </c>
      <c r="Y25" t="s">
        <v>36</v>
      </c>
      <c r="Z25" t="s">
        <v>36</v>
      </c>
      <c r="AA25" t="s">
        <v>73</v>
      </c>
      <c r="AB25" s="2">
        <v>1996</v>
      </c>
      <c r="AC25" t="s">
        <v>96</v>
      </c>
      <c r="AD25" s="2">
        <v>99</v>
      </c>
      <c r="AE25" t="s">
        <v>60</v>
      </c>
      <c r="AF25" s="1">
        <v>1.2268730000000001</v>
      </c>
    </row>
    <row r="26" spans="1:32" x14ac:dyDescent="0.3">
      <c r="A26" s="2" t="s">
        <v>154</v>
      </c>
      <c r="B26" s="2" t="s">
        <v>36</v>
      </c>
      <c r="C26" s="2">
        <v>271387</v>
      </c>
      <c r="D26" s="2">
        <v>673640</v>
      </c>
      <c r="E26" s="2">
        <v>2</v>
      </c>
      <c r="F26" s="2" t="s">
        <v>67</v>
      </c>
      <c r="G26" s="2" t="s">
        <v>76</v>
      </c>
      <c r="H26" s="2" t="s">
        <v>36</v>
      </c>
      <c r="I26" s="2" t="s">
        <v>38</v>
      </c>
      <c r="J26" s="2" t="s">
        <v>37</v>
      </c>
      <c r="K26" s="2">
        <v>5.3</v>
      </c>
      <c r="L26" s="2" t="s">
        <v>37</v>
      </c>
      <c r="M26" t="s">
        <v>155</v>
      </c>
      <c r="N26" t="s">
        <v>156</v>
      </c>
      <c r="P26" t="s">
        <v>76</v>
      </c>
      <c r="Q26" t="s">
        <v>157</v>
      </c>
      <c r="R26" t="s">
        <v>79</v>
      </c>
      <c r="S26" t="s">
        <v>38</v>
      </c>
      <c r="T26" t="s">
        <v>64</v>
      </c>
      <c r="U26" t="s">
        <v>36</v>
      </c>
      <c r="V26" t="s">
        <v>36</v>
      </c>
      <c r="W26" t="s">
        <v>36</v>
      </c>
      <c r="X26" t="s">
        <v>36</v>
      </c>
      <c r="Y26" t="s">
        <v>36</v>
      </c>
      <c r="Z26" t="s">
        <v>36</v>
      </c>
      <c r="AA26" t="s">
        <v>91</v>
      </c>
      <c r="AB26" s="2">
        <v>2002</v>
      </c>
      <c r="AC26" t="s">
        <v>158</v>
      </c>
      <c r="AD26" s="2" t="s">
        <v>84</v>
      </c>
      <c r="AE26" t="s">
        <v>60</v>
      </c>
      <c r="AF26" s="1">
        <v>1.486421</v>
      </c>
    </row>
    <row r="27" spans="1:32" x14ac:dyDescent="0.3">
      <c r="A27" s="2" t="s">
        <v>159</v>
      </c>
      <c r="B27" s="2" t="s">
        <v>36</v>
      </c>
      <c r="C27" s="2">
        <v>276815</v>
      </c>
      <c r="D27" s="2">
        <v>677336</v>
      </c>
      <c r="E27" s="2">
        <v>2</v>
      </c>
      <c r="F27" s="2" t="s">
        <v>67</v>
      </c>
      <c r="G27" s="2" t="s">
        <v>76</v>
      </c>
      <c r="H27" s="2" t="s">
        <v>36</v>
      </c>
      <c r="I27" s="2" t="s">
        <v>37</v>
      </c>
      <c r="J27" s="2" t="s">
        <v>37</v>
      </c>
      <c r="K27" s="2">
        <v>4.5</v>
      </c>
      <c r="L27" s="2" t="s">
        <v>37</v>
      </c>
      <c r="M27" t="s">
        <v>160</v>
      </c>
      <c r="N27" t="s">
        <v>161</v>
      </c>
      <c r="P27" t="s">
        <v>76</v>
      </c>
      <c r="Q27" t="s">
        <v>41</v>
      </c>
      <c r="R27" t="s">
        <v>42</v>
      </c>
      <c r="S27" t="s">
        <v>38</v>
      </c>
      <c r="T27" t="s">
        <v>64</v>
      </c>
      <c r="U27" t="s">
        <v>36</v>
      </c>
      <c r="V27" t="s">
        <v>36</v>
      </c>
      <c r="W27" t="s">
        <v>36</v>
      </c>
      <c r="X27" t="s">
        <v>36</v>
      </c>
      <c r="Y27" t="s">
        <v>36</v>
      </c>
      <c r="Z27" t="s">
        <v>36</v>
      </c>
      <c r="AA27" t="s">
        <v>162</v>
      </c>
      <c r="AB27" s="2">
        <v>1996</v>
      </c>
      <c r="AC27" t="s">
        <v>113</v>
      </c>
      <c r="AD27" s="2">
        <v>99</v>
      </c>
      <c r="AE27" t="s">
        <v>163</v>
      </c>
      <c r="AF27" s="1">
        <v>5.5616940000000001</v>
      </c>
    </row>
    <row r="28" spans="1:32" x14ac:dyDescent="0.3">
      <c r="A28" s="2" t="s">
        <v>164</v>
      </c>
      <c r="B28" s="2" t="s">
        <v>36</v>
      </c>
      <c r="C28" s="2">
        <v>271585</v>
      </c>
      <c r="D28" s="2">
        <v>673088</v>
      </c>
      <c r="E28" s="2">
        <v>2</v>
      </c>
      <c r="F28" s="2" t="s">
        <v>67</v>
      </c>
      <c r="G28" s="2" t="s">
        <v>76</v>
      </c>
      <c r="H28" s="2" t="s">
        <v>36</v>
      </c>
      <c r="I28" s="2" t="s">
        <v>38</v>
      </c>
      <c r="J28" s="2" t="s">
        <v>37</v>
      </c>
      <c r="K28" s="2">
        <v>5.3</v>
      </c>
      <c r="L28" s="2" t="s">
        <v>37</v>
      </c>
      <c r="M28" t="s">
        <v>165</v>
      </c>
      <c r="N28" t="s">
        <v>90</v>
      </c>
      <c r="P28" t="s">
        <v>76</v>
      </c>
      <c r="Q28" t="s">
        <v>95</v>
      </c>
      <c r="R28" t="s">
        <v>79</v>
      </c>
      <c r="S28" t="s">
        <v>38</v>
      </c>
      <c r="T28" t="s">
        <v>43</v>
      </c>
      <c r="U28" t="s">
        <v>44</v>
      </c>
      <c r="V28" t="s">
        <v>128</v>
      </c>
      <c r="W28" t="s">
        <v>54</v>
      </c>
      <c r="X28" t="s">
        <v>46</v>
      </c>
      <c r="Y28" t="s">
        <v>55</v>
      </c>
      <c r="Z28" t="s">
        <v>36</v>
      </c>
      <c r="AA28" t="s">
        <v>91</v>
      </c>
      <c r="AB28" s="2">
        <v>1996</v>
      </c>
      <c r="AC28" t="s">
        <v>83</v>
      </c>
      <c r="AD28" s="2" t="s">
        <v>84</v>
      </c>
      <c r="AE28" t="s">
        <v>60</v>
      </c>
      <c r="AF28" s="1">
        <v>1.239141</v>
      </c>
    </row>
    <row r="29" spans="1:32" x14ac:dyDescent="0.3">
      <c r="A29" s="2" t="s">
        <v>166</v>
      </c>
      <c r="B29" s="2" t="s">
        <v>36</v>
      </c>
      <c r="C29" s="2">
        <v>277643</v>
      </c>
      <c r="D29" s="2">
        <v>677651</v>
      </c>
      <c r="E29" s="2">
        <v>2</v>
      </c>
      <c r="F29" s="2" t="s">
        <v>67</v>
      </c>
      <c r="G29" s="2" t="s">
        <v>76</v>
      </c>
      <c r="H29" s="2" t="s">
        <v>36</v>
      </c>
      <c r="I29" s="2" t="s">
        <v>37</v>
      </c>
      <c r="J29" s="2" t="s">
        <v>37</v>
      </c>
      <c r="K29" s="2">
        <v>3.5</v>
      </c>
      <c r="L29" s="2" t="s">
        <v>37</v>
      </c>
      <c r="M29" t="s">
        <v>167</v>
      </c>
      <c r="N29" t="s">
        <v>112</v>
      </c>
      <c r="P29" t="s">
        <v>76</v>
      </c>
      <c r="Q29" t="s">
        <v>41</v>
      </c>
      <c r="R29" t="s">
        <v>42</v>
      </c>
      <c r="S29" t="s">
        <v>38</v>
      </c>
      <c r="T29" t="s">
        <v>64</v>
      </c>
      <c r="U29" t="s">
        <v>36</v>
      </c>
      <c r="V29" t="s">
        <v>36</v>
      </c>
      <c r="W29" t="s">
        <v>36</v>
      </c>
      <c r="X29" t="s">
        <v>36</v>
      </c>
      <c r="Y29" t="s">
        <v>36</v>
      </c>
      <c r="Z29" t="s">
        <v>36</v>
      </c>
      <c r="AA29" t="s">
        <v>73</v>
      </c>
      <c r="AB29" s="2">
        <v>2008</v>
      </c>
      <c r="AC29" t="s">
        <v>113</v>
      </c>
      <c r="AD29" s="2">
        <v>99</v>
      </c>
      <c r="AE29" t="s">
        <v>60</v>
      </c>
      <c r="AF29" s="1">
        <v>0.20399500000000001</v>
      </c>
    </row>
    <row r="30" spans="1:32" x14ac:dyDescent="0.3">
      <c r="A30" s="2" t="s">
        <v>168</v>
      </c>
      <c r="B30" s="2" t="s">
        <v>36</v>
      </c>
      <c r="C30" s="2">
        <v>277829</v>
      </c>
      <c r="D30" s="2">
        <v>676928</v>
      </c>
      <c r="E30" s="2">
        <v>4</v>
      </c>
      <c r="F30" s="2" t="s">
        <v>67</v>
      </c>
      <c r="G30" s="2" t="s">
        <v>76</v>
      </c>
      <c r="H30" s="2" t="s">
        <v>36</v>
      </c>
      <c r="I30" s="2" t="s">
        <v>37</v>
      </c>
      <c r="J30" s="2" t="s">
        <v>37</v>
      </c>
      <c r="K30" s="2">
        <v>4.5</v>
      </c>
      <c r="L30" s="2" t="s">
        <v>37</v>
      </c>
      <c r="M30" t="s">
        <v>169</v>
      </c>
      <c r="N30" t="s">
        <v>170</v>
      </c>
      <c r="P30" t="s">
        <v>76</v>
      </c>
      <c r="Q30" t="s">
        <v>41</v>
      </c>
      <c r="R30" t="s">
        <v>42</v>
      </c>
      <c r="S30" t="s">
        <v>38</v>
      </c>
      <c r="T30" t="s">
        <v>64</v>
      </c>
      <c r="U30" t="s">
        <v>36</v>
      </c>
      <c r="V30" t="s">
        <v>36</v>
      </c>
      <c r="W30" t="s">
        <v>36</v>
      </c>
      <c r="X30" t="s">
        <v>36</v>
      </c>
      <c r="Y30" t="s">
        <v>36</v>
      </c>
      <c r="Z30" t="s">
        <v>36</v>
      </c>
      <c r="AA30" t="s">
        <v>73</v>
      </c>
      <c r="AB30" s="2">
        <v>2007</v>
      </c>
      <c r="AC30" t="s">
        <v>171</v>
      </c>
      <c r="AD30" s="2">
        <v>99</v>
      </c>
      <c r="AE30" t="s">
        <v>60</v>
      </c>
      <c r="AF30" s="1">
        <v>0.13145599999999999</v>
      </c>
    </row>
    <row r="31" spans="1:32" x14ac:dyDescent="0.3">
      <c r="A31" s="2" t="s">
        <v>172</v>
      </c>
      <c r="B31" s="2" t="s">
        <v>36</v>
      </c>
      <c r="C31" s="2">
        <v>277378</v>
      </c>
      <c r="D31" s="2">
        <v>676647</v>
      </c>
      <c r="E31" s="2">
        <v>4</v>
      </c>
      <c r="F31" s="2" t="s">
        <v>67</v>
      </c>
      <c r="G31" s="2" t="s">
        <v>76</v>
      </c>
      <c r="H31" s="2" t="s">
        <v>36</v>
      </c>
      <c r="I31" s="2" t="s">
        <v>37</v>
      </c>
      <c r="J31" s="2" t="s">
        <v>37</v>
      </c>
      <c r="K31" s="2">
        <v>4.5</v>
      </c>
      <c r="L31" s="2" t="s">
        <v>37</v>
      </c>
      <c r="M31" t="s">
        <v>173</v>
      </c>
      <c r="N31" t="s">
        <v>174</v>
      </c>
      <c r="P31" t="s">
        <v>76</v>
      </c>
      <c r="Q31" t="s">
        <v>41</v>
      </c>
      <c r="R31" t="s">
        <v>79</v>
      </c>
      <c r="S31" t="s">
        <v>38</v>
      </c>
      <c r="T31" t="s">
        <v>43</v>
      </c>
      <c r="U31" t="s">
        <v>44</v>
      </c>
      <c r="V31" t="s">
        <v>41</v>
      </c>
      <c r="W31" t="s">
        <v>54</v>
      </c>
      <c r="X31" t="s">
        <v>46</v>
      </c>
      <c r="Y31" t="s">
        <v>55</v>
      </c>
      <c r="Z31" t="s">
        <v>36</v>
      </c>
      <c r="AA31" t="s">
        <v>91</v>
      </c>
      <c r="AB31" s="2">
        <v>2007</v>
      </c>
      <c r="AC31" t="s">
        <v>175</v>
      </c>
      <c r="AD31" s="2" t="s">
        <v>84</v>
      </c>
      <c r="AE31" t="s">
        <v>60</v>
      </c>
      <c r="AF31" s="1">
        <v>1.512014</v>
      </c>
    </row>
    <row r="32" spans="1:32" x14ac:dyDescent="0.3">
      <c r="A32" s="2" t="s">
        <v>176</v>
      </c>
      <c r="B32" s="2" t="s">
        <v>177</v>
      </c>
      <c r="C32" s="2">
        <v>277166</v>
      </c>
      <c r="D32" s="2">
        <v>676403</v>
      </c>
      <c r="E32" s="2">
        <v>4</v>
      </c>
      <c r="F32" s="2" t="s">
        <v>67</v>
      </c>
      <c r="G32" s="2" t="s">
        <v>76</v>
      </c>
      <c r="H32" s="2" t="s">
        <v>36</v>
      </c>
      <c r="I32" s="2" t="s">
        <v>37</v>
      </c>
      <c r="J32" s="2" t="s">
        <v>37</v>
      </c>
      <c r="K32" s="2">
        <v>4.5</v>
      </c>
      <c r="L32" s="2" t="s">
        <v>37</v>
      </c>
      <c r="M32" t="s">
        <v>178</v>
      </c>
      <c r="N32" t="s">
        <v>174</v>
      </c>
      <c r="P32" t="s">
        <v>76</v>
      </c>
      <c r="Q32" t="s">
        <v>41</v>
      </c>
      <c r="R32" t="s">
        <v>79</v>
      </c>
      <c r="S32" t="s">
        <v>38</v>
      </c>
      <c r="T32" t="s">
        <v>179</v>
      </c>
      <c r="U32" t="s">
        <v>44</v>
      </c>
      <c r="V32" t="s">
        <v>41</v>
      </c>
      <c r="W32" t="s">
        <v>45</v>
      </c>
      <c r="X32" t="s">
        <v>55</v>
      </c>
      <c r="Y32" t="s">
        <v>36</v>
      </c>
      <c r="Z32" t="s">
        <v>36</v>
      </c>
      <c r="AA32" t="s">
        <v>57</v>
      </c>
      <c r="AB32" s="2">
        <v>2008</v>
      </c>
      <c r="AC32" t="s">
        <v>175</v>
      </c>
      <c r="AD32" s="2" t="s">
        <v>84</v>
      </c>
      <c r="AE32" t="s">
        <v>60</v>
      </c>
      <c r="AF32" s="1">
        <v>3.28145</v>
      </c>
    </row>
    <row r="33" spans="1:32" x14ac:dyDescent="0.3">
      <c r="A33" s="2" t="s">
        <v>180</v>
      </c>
      <c r="B33" s="2" t="s">
        <v>36</v>
      </c>
      <c r="C33" s="2">
        <v>272508</v>
      </c>
      <c r="D33" s="2">
        <v>672600</v>
      </c>
      <c r="E33" s="2">
        <v>2</v>
      </c>
      <c r="F33" s="2" t="s">
        <v>67</v>
      </c>
      <c r="G33" s="2" t="s">
        <v>76</v>
      </c>
      <c r="H33" s="2" t="s">
        <v>36</v>
      </c>
      <c r="I33" s="2" t="s">
        <v>38</v>
      </c>
      <c r="J33" s="2" t="s">
        <v>37</v>
      </c>
      <c r="K33" s="2">
        <v>5.4</v>
      </c>
      <c r="L33" s="2" t="s">
        <v>37</v>
      </c>
      <c r="M33" t="s">
        <v>181</v>
      </c>
      <c r="N33" t="s">
        <v>182</v>
      </c>
      <c r="P33" t="s">
        <v>76</v>
      </c>
      <c r="Q33" t="s">
        <v>41</v>
      </c>
      <c r="R33" t="s">
        <v>79</v>
      </c>
      <c r="S33" t="s">
        <v>38</v>
      </c>
      <c r="T33" t="s">
        <v>64</v>
      </c>
      <c r="U33" t="s">
        <v>36</v>
      </c>
      <c r="V33" t="s">
        <v>36</v>
      </c>
      <c r="W33" t="s">
        <v>36</v>
      </c>
      <c r="X33" t="s">
        <v>36</v>
      </c>
      <c r="Y33" t="s">
        <v>36</v>
      </c>
      <c r="Z33" t="s">
        <v>36</v>
      </c>
      <c r="AA33" t="s">
        <v>57</v>
      </c>
      <c r="AB33" s="2">
        <v>2007</v>
      </c>
      <c r="AC33" t="s">
        <v>83</v>
      </c>
      <c r="AD33" s="2" t="s">
        <v>59</v>
      </c>
      <c r="AE33" t="s">
        <v>60</v>
      </c>
      <c r="AF33" s="1">
        <v>0.87319000000000002</v>
      </c>
    </row>
    <row r="34" spans="1:32" x14ac:dyDescent="0.3">
      <c r="A34" s="2" t="s">
        <v>183</v>
      </c>
      <c r="B34" s="2" t="s">
        <v>36</v>
      </c>
      <c r="C34" s="2">
        <v>266965</v>
      </c>
      <c r="D34" s="2">
        <v>668875</v>
      </c>
      <c r="E34" s="2">
        <v>5</v>
      </c>
      <c r="F34" s="2" t="s">
        <v>67</v>
      </c>
      <c r="G34" s="2" t="s">
        <v>184</v>
      </c>
      <c r="H34" s="2" t="s">
        <v>36</v>
      </c>
      <c r="I34" s="2" t="s">
        <v>37</v>
      </c>
      <c r="J34" s="2" t="s">
        <v>37</v>
      </c>
      <c r="K34" s="2">
        <v>7.2</v>
      </c>
      <c r="L34" s="2" t="s">
        <v>37</v>
      </c>
      <c r="M34" t="s">
        <v>185</v>
      </c>
      <c r="N34" t="s">
        <v>186</v>
      </c>
      <c r="P34" t="s">
        <v>187</v>
      </c>
      <c r="Q34" t="s">
        <v>41</v>
      </c>
      <c r="R34" t="s">
        <v>79</v>
      </c>
      <c r="S34" t="s">
        <v>38</v>
      </c>
      <c r="T34" t="s">
        <v>71</v>
      </c>
      <c r="U34" t="s">
        <v>44</v>
      </c>
      <c r="V34" t="s">
        <v>41</v>
      </c>
      <c r="W34" t="s">
        <v>54</v>
      </c>
      <c r="X34" t="s">
        <v>108</v>
      </c>
      <c r="Y34" t="s">
        <v>36</v>
      </c>
      <c r="Z34" t="s">
        <v>36</v>
      </c>
      <c r="AA34" t="s">
        <v>47</v>
      </c>
      <c r="AB34" s="2">
        <v>2007</v>
      </c>
      <c r="AC34" t="s">
        <v>188</v>
      </c>
      <c r="AD34" s="2">
        <v>99</v>
      </c>
      <c r="AE34" t="s">
        <v>60</v>
      </c>
      <c r="AF34" s="1">
        <v>0.59364399999999995</v>
      </c>
    </row>
    <row r="35" spans="1:32" x14ac:dyDescent="0.3">
      <c r="A35" s="2" t="s">
        <v>189</v>
      </c>
      <c r="B35" s="2" t="s">
        <v>36</v>
      </c>
      <c r="C35" s="2">
        <v>267733</v>
      </c>
      <c r="D35" s="2">
        <v>668658</v>
      </c>
      <c r="E35" s="2">
        <v>5</v>
      </c>
      <c r="F35" s="2" t="s">
        <v>67</v>
      </c>
      <c r="G35" s="2" t="s">
        <v>184</v>
      </c>
      <c r="H35" s="2" t="s">
        <v>36</v>
      </c>
      <c r="I35" s="2" t="s">
        <v>37</v>
      </c>
      <c r="J35" s="2" t="s">
        <v>37</v>
      </c>
      <c r="K35" s="2">
        <v>7.2</v>
      </c>
      <c r="L35" s="2" t="s">
        <v>37</v>
      </c>
      <c r="M35" t="s">
        <v>190</v>
      </c>
      <c r="N35" t="s">
        <v>191</v>
      </c>
      <c r="P35" t="s">
        <v>192</v>
      </c>
      <c r="Q35" t="s">
        <v>41</v>
      </c>
      <c r="R35" t="s">
        <v>42</v>
      </c>
      <c r="S35" t="s">
        <v>38</v>
      </c>
      <c r="T35" t="s">
        <v>64</v>
      </c>
      <c r="U35" t="s">
        <v>36</v>
      </c>
      <c r="V35" t="s">
        <v>36</v>
      </c>
      <c r="W35" t="s">
        <v>36</v>
      </c>
      <c r="X35" t="s">
        <v>36</v>
      </c>
      <c r="Y35" t="s">
        <v>36</v>
      </c>
      <c r="Z35" t="s">
        <v>36</v>
      </c>
      <c r="AA35" t="s">
        <v>47</v>
      </c>
      <c r="AB35" s="2">
        <v>1996</v>
      </c>
      <c r="AC35" t="s">
        <v>193</v>
      </c>
      <c r="AD35" s="2">
        <v>99</v>
      </c>
      <c r="AE35" t="s">
        <v>49</v>
      </c>
      <c r="AF35" s="1">
        <v>0.72862899999999997</v>
      </c>
    </row>
    <row r="36" spans="1:32" x14ac:dyDescent="0.3">
      <c r="A36" s="2" t="s">
        <v>194</v>
      </c>
      <c r="B36" s="2" t="s">
        <v>36</v>
      </c>
      <c r="C36" s="2">
        <v>268121</v>
      </c>
      <c r="D36" s="2">
        <v>668582</v>
      </c>
      <c r="E36" s="2">
        <v>5</v>
      </c>
      <c r="F36" s="2" t="s">
        <v>67</v>
      </c>
      <c r="G36" s="2" t="s">
        <v>184</v>
      </c>
      <c r="H36" s="2" t="s">
        <v>36</v>
      </c>
      <c r="I36" s="2" t="s">
        <v>37</v>
      </c>
      <c r="J36" s="2" t="s">
        <v>37</v>
      </c>
      <c r="K36" s="2">
        <v>7.3</v>
      </c>
      <c r="L36" s="2" t="s">
        <v>37</v>
      </c>
      <c r="M36" t="s">
        <v>195</v>
      </c>
      <c r="N36" t="s">
        <v>196</v>
      </c>
      <c r="P36" t="s">
        <v>192</v>
      </c>
      <c r="Q36" t="s">
        <v>41</v>
      </c>
      <c r="R36" t="s">
        <v>42</v>
      </c>
      <c r="S36" t="s">
        <v>38</v>
      </c>
      <c r="T36" t="s">
        <v>64</v>
      </c>
      <c r="U36" t="s">
        <v>36</v>
      </c>
      <c r="V36" t="s">
        <v>36</v>
      </c>
      <c r="W36" t="s">
        <v>36</v>
      </c>
      <c r="X36" t="s">
        <v>36</v>
      </c>
      <c r="Y36" t="s">
        <v>36</v>
      </c>
      <c r="Z36" t="s">
        <v>36</v>
      </c>
      <c r="AA36" t="s">
        <v>73</v>
      </c>
      <c r="AB36" s="2">
        <v>2001</v>
      </c>
      <c r="AC36" t="s">
        <v>193</v>
      </c>
      <c r="AD36" s="2">
        <v>99</v>
      </c>
      <c r="AE36" t="s">
        <v>60</v>
      </c>
      <c r="AF36" s="1">
        <v>1.9664349999999999</v>
      </c>
    </row>
    <row r="37" spans="1:32" x14ac:dyDescent="0.3">
      <c r="A37" s="2" t="s">
        <v>197</v>
      </c>
      <c r="B37" s="2" t="s">
        <v>36</v>
      </c>
      <c r="C37" s="2">
        <v>270326</v>
      </c>
      <c r="D37" s="2">
        <v>668057</v>
      </c>
      <c r="E37" s="2">
        <v>6</v>
      </c>
      <c r="F37" s="2" t="s">
        <v>67</v>
      </c>
      <c r="G37" s="2" t="s">
        <v>184</v>
      </c>
      <c r="H37" s="2" t="s">
        <v>198</v>
      </c>
      <c r="I37" s="2" t="s">
        <v>38</v>
      </c>
      <c r="J37" s="2" t="s">
        <v>38</v>
      </c>
      <c r="K37" s="2">
        <v>7.3</v>
      </c>
      <c r="L37" s="2" t="s">
        <v>37</v>
      </c>
      <c r="M37" t="s">
        <v>199</v>
      </c>
      <c r="N37" t="s">
        <v>200</v>
      </c>
      <c r="P37" t="s">
        <v>201</v>
      </c>
      <c r="Q37" t="s">
        <v>157</v>
      </c>
      <c r="R37" t="s">
        <v>42</v>
      </c>
      <c r="S37" t="s">
        <v>38</v>
      </c>
      <c r="T37" t="s">
        <v>64</v>
      </c>
      <c r="U37" t="s">
        <v>36</v>
      </c>
      <c r="V37" t="s">
        <v>36</v>
      </c>
      <c r="W37" t="s">
        <v>36</v>
      </c>
      <c r="X37" t="s">
        <v>36</v>
      </c>
      <c r="Y37" t="s">
        <v>36</v>
      </c>
      <c r="Z37" t="s">
        <v>36</v>
      </c>
      <c r="AA37" t="s">
        <v>91</v>
      </c>
      <c r="AB37" s="2">
        <v>2002</v>
      </c>
      <c r="AC37" t="s">
        <v>202</v>
      </c>
      <c r="AD37" s="2" t="s">
        <v>84</v>
      </c>
      <c r="AE37" t="s">
        <v>60</v>
      </c>
      <c r="AF37" s="1">
        <v>6.9206859999999999</v>
      </c>
    </row>
    <row r="38" spans="1:32" x14ac:dyDescent="0.3">
      <c r="A38" s="2" t="s">
        <v>203</v>
      </c>
      <c r="B38" s="2" t="s">
        <v>36</v>
      </c>
      <c r="C38" s="2">
        <v>270760</v>
      </c>
      <c r="D38" s="2">
        <v>667962</v>
      </c>
      <c r="E38" s="2">
        <v>5</v>
      </c>
      <c r="F38" s="2" t="s">
        <v>67</v>
      </c>
      <c r="G38" s="2" t="s">
        <v>184</v>
      </c>
      <c r="H38" s="2" t="s">
        <v>198</v>
      </c>
      <c r="I38" s="2" t="s">
        <v>38</v>
      </c>
      <c r="J38" s="2" t="s">
        <v>38</v>
      </c>
      <c r="K38" s="2">
        <v>7.3</v>
      </c>
      <c r="L38" s="2" t="s">
        <v>37</v>
      </c>
      <c r="M38" t="s">
        <v>204</v>
      </c>
      <c r="N38" t="s">
        <v>205</v>
      </c>
      <c r="P38" t="s">
        <v>201</v>
      </c>
      <c r="Q38" t="s">
        <v>157</v>
      </c>
      <c r="R38" t="s">
        <v>42</v>
      </c>
      <c r="S38" t="s">
        <v>38</v>
      </c>
      <c r="T38" t="s">
        <v>179</v>
      </c>
      <c r="U38" t="s">
        <v>44</v>
      </c>
      <c r="V38" t="s">
        <v>41</v>
      </c>
      <c r="W38" t="s">
        <v>45</v>
      </c>
      <c r="X38" t="s">
        <v>108</v>
      </c>
      <c r="Y38" t="s">
        <v>46</v>
      </c>
      <c r="Z38" t="s">
        <v>120</v>
      </c>
      <c r="AA38" t="s">
        <v>91</v>
      </c>
      <c r="AB38" s="2">
        <v>1996</v>
      </c>
      <c r="AC38" t="s">
        <v>202</v>
      </c>
      <c r="AD38" s="2" t="s">
        <v>84</v>
      </c>
      <c r="AE38" t="s">
        <v>60</v>
      </c>
      <c r="AF38" s="1">
        <v>24.818421000000001</v>
      </c>
    </row>
    <row r="39" spans="1:32" x14ac:dyDescent="0.3">
      <c r="A39" s="2" t="s">
        <v>206</v>
      </c>
      <c r="B39" s="2" t="s">
        <v>36</v>
      </c>
      <c r="C39" s="2">
        <v>276902</v>
      </c>
      <c r="D39" s="2">
        <v>674284</v>
      </c>
      <c r="E39" s="2">
        <v>3</v>
      </c>
      <c r="F39" s="2" t="s">
        <v>67</v>
      </c>
      <c r="G39" s="2" t="s">
        <v>76</v>
      </c>
      <c r="H39" s="2" t="s">
        <v>36</v>
      </c>
      <c r="I39" s="2" t="s">
        <v>37</v>
      </c>
      <c r="J39" s="2" t="s">
        <v>37</v>
      </c>
      <c r="K39" s="2">
        <v>5.5</v>
      </c>
      <c r="L39" s="2" t="s">
        <v>37</v>
      </c>
      <c r="M39" t="s">
        <v>207</v>
      </c>
      <c r="N39" t="s">
        <v>208</v>
      </c>
      <c r="P39" t="s">
        <v>76</v>
      </c>
      <c r="Q39" t="s">
        <v>41</v>
      </c>
      <c r="R39" t="s">
        <v>79</v>
      </c>
      <c r="S39" t="s">
        <v>38</v>
      </c>
      <c r="T39" t="s">
        <v>145</v>
      </c>
      <c r="U39" t="s">
        <v>44</v>
      </c>
      <c r="V39" t="s">
        <v>41</v>
      </c>
      <c r="W39" t="s">
        <v>45</v>
      </c>
      <c r="X39" t="s">
        <v>209</v>
      </c>
      <c r="Y39" t="s">
        <v>36</v>
      </c>
      <c r="Z39" t="s">
        <v>36</v>
      </c>
      <c r="AA39" t="s">
        <v>73</v>
      </c>
      <c r="AB39" s="2">
        <v>2007</v>
      </c>
      <c r="AC39" t="s">
        <v>210</v>
      </c>
      <c r="AD39" s="2">
        <v>99</v>
      </c>
      <c r="AE39" t="s">
        <v>60</v>
      </c>
      <c r="AF39" s="1">
        <v>1.739433</v>
      </c>
    </row>
    <row r="40" spans="1:32" x14ac:dyDescent="0.3">
      <c r="A40" s="2" t="s">
        <v>211</v>
      </c>
      <c r="B40" s="2" t="s">
        <v>36</v>
      </c>
      <c r="C40" s="2">
        <v>273014</v>
      </c>
      <c r="D40" s="2">
        <v>661677</v>
      </c>
      <c r="E40" s="2">
        <v>15</v>
      </c>
      <c r="F40" s="2" t="s">
        <v>98</v>
      </c>
      <c r="G40" s="2" t="s">
        <v>99</v>
      </c>
      <c r="H40" s="2" t="s">
        <v>36</v>
      </c>
      <c r="I40" s="2" t="s">
        <v>38</v>
      </c>
      <c r="J40" s="2" t="s">
        <v>37</v>
      </c>
      <c r="K40" s="2">
        <v>10.4</v>
      </c>
      <c r="L40" s="2" t="s">
        <v>37</v>
      </c>
      <c r="M40" t="s">
        <v>212</v>
      </c>
      <c r="N40" t="s">
        <v>213</v>
      </c>
      <c r="P40" t="s">
        <v>99</v>
      </c>
      <c r="Q40" t="s">
        <v>41</v>
      </c>
      <c r="R40" t="s">
        <v>42</v>
      </c>
      <c r="S40" t="s">
        <v>38</v>
      </c>
      <c r="T40" t="s">
        <v>43</v>
      </c>
      <c r="U40" t="s">
        <v>44</v>
      </c>
      <c r="V40" t="s">
        <v>41</v>
      </c>
      <c r="W40" t="s">
        <v>54</v>
      </c>
      <c r="X40" t="s">
        <v>46</v>
      </c>
      <c r="Y40" t="s">
        <v>36</v>
      </c>
      <c r="Z40" t="s">
        <v>36</v>
      </c>
      <c r="AA40" t="s">
        <v>91</v>
      </c>
      <c r="AB40" s="2">
        <v>1996</v>
      </c>
      <c r="AC40" t="s">
        <v>214</v>
      </c>
      <c r="AD40" s="2" t="s">
        <v>84</v>
      </c>
      <c r="AE40" t="s">
        <v>60</v>
      </c>
      <c r="AF40" s="1">
        <v>2.4532400000000001</v>
      </c>
    </row>
    <row r="41" spans="1:32" x14ac:dyDescent="0.3">
      <c r="A41" s="2" t="s">
        <v>215</v>
      </c>
      <c r="B41" s="2" t="s">
        <v>36</v>
      </c>
      <c r="C41" s="2">
        <v>273748</v>
      </c>
      <c r="D41" s="2">
        <v>660702</v>
      </c>
      <c r="E41" s="2">
        <v>15</v>
      </c>
      <c r="F41" s="2" t="s">
        <v>98</v>
      </c>
      <c r="G41" s="2" t="s">
        <v>99</v>
      </c>
      <c r="H41" s="2" t="s">
        <v>36</v>
      </c>
      <c r="I41" s="2" t="s">
        <v>37</v>
      </c>
      <c r="J41" s="2" t="s">
        <v>37</v>
      </c>
      <c r="K41" s="2">
        <v>10.4</v>
      </c>
      <c r="L41" s="2" t="s">
        <v>37</v>
      </c>
      <c r="M41" t="s">
        <v>216</v>
      </c>
      <c r="N41" t="s">
        <v>102</v>
      </c>
      <c r="P41" t="s">
        <v>99</v>
      </c>
      <c r="Q41" t="s">
        <v>41</v>
      </c>
      <c r="R41" t="s">
        <v>42</v>
      </c>
      <c r="S41" t="s">
        <v>38</v>
      </c>
      <c r="T41" t="s">
        <v>43</v>
      </c>
      <c r="U41" t="s">
        <v>44</v>
      </c>
      <c r="V41" t="s">
        <v>41</v>
      </c>
      <c r="W41" t="s">
        <v>45</v>
      </c>
      <c r="X41" t="s">
        <v>46</v>
      </c>
      <c r="Y41" t="s">
        <v>36</v>
      </c>
      <c r="Z41" t="s">
        <v>36</v>
      </c>
      <c r="AA41" t="s">
        <v>73</v>
      </c>
      <c r="AB41" s="2">
        <v>1996</v>
      </c>
      <c r="AC41" t="s">
        <v>103</v>
      </c>
      <c r="AD41" s="2">
        <v>99</v>
      </c>
      <c r="AE41" t="s">
        <v>60</v>
      </c>
      <c r="AF41" s="1">
        <v>0.34899400000000003</v>
      </c>
    </row>
    <row r="42" spans="1:32" x14ac:dyDescent="0.3">
      <c r="A42" s="2" t="s">
        <v>217</v>
      </c>
      <c r="B42" s="2" t="s">
        <v>36</v>
      </c>
      <c r="C42" s="2">
        <v>277231</v>
      </c>
      <c r="D42" s="2">
        <v>661184</v>
      </c>
      <c r="E42" s="2">
        <v>15</v>
      </c>
      <c r="F42" s="2" t="s">
        <v>98</v>
      </c>
      <c r="G42" s="2" t="s">
        <v>99</v>
      </c>
      <c r="H42" s="2" t="s">
        <v>100</v>
      </c>
      <c r="I42" s="2" t="s">
        <v>38</v>
      </c>
      <c r="J42" s="2" t="s">
        <v>37</v>
      </c>
      <c r="K42" s="2">
        <v>10.5</v>
      </c>
      <c r="L42" s="2" t="s">
        <v>37</v>
      </c>
      <c r="M42" t="s">
        <v>218</v>
      </c>
      <c r="N42" t="s">
        <v>219</v>
      </c>
      <c r="P42" t="s">
        <v>220</v>
      </c>
      <c r="Q42" t="s">
        <v>41</v>
      </c>
      <c r="R42" t="s">
        <v>79</v>
      </c>
      <c r="S42" t="s">
        <v>38</v>
      </c>
      <c r="T42" t="s">
        <v>145</v>
      </c>
      <c r="U42" t="s">
        <v>44</v>
      </c>
      <c r="V42" t="s">
        <v>41</v>
      </c>
      <c r="W42" t="s">
        <v>54</v>
      </c>
      <c r="X42" t="s">
        <v>108</v>
      </c>
      <c r="Y42" t="s">
        <v>46</v>
      </c>
      <c r="Z42" t="s">
        <v>55</v>
      </c>
      <c r="AA42" t="s">
        <v>57</v>
      </c>
      <c r="AB42" s="2">
        <v>2008</v>
      </c>
      <c r="AC42" t="s">
        <v>139</v>
      </c>
      <c r="AD42" s="2" t="s">
        <v>84</v>
      </c>
      <c r="AE42" t="s">
        <v>60</v>
      </c>
      <c r="AF42" s="1">
        <v>2.297123</v>
      </c>
    </row>
    <row r="43" spans="1:32" x14ac:dyDescent="0.3">
      <c r="A43" s="2" t="s">
        <v>221</v>
      </c>
      <c r="B43" s="2" t="s">
        <v>36</v>
      </c>
      <c r="C43" s="2">
        <v>277797</v>
      </c>
      <c r="D43" s="2">
        <v>663735</v>
      </c>
      <c r="E43" s="2">
        <v>11</v>
      </c>
      <c r="F43" s="2" t="s">
        <v>34</v>
      </c>
      <c r="G43" s="2" t="s">
        <v>134</v>
      </c>
      <c r="H43" s="2" t="s">
        <v>36</v>
      </c>
      <c r="I43" s="2" t="s">
        <v>37</v>
      </c>
      <c r="J43" s="2" t="s">
        <v>37</v>
      </c>
      <c r="K43" s="2">
        <v>9.5</v>
      </c>
      <c r="L43" s="2" t="s">
        <v>37</v>
      </c>
      <c r="M43" t="s">
        <v>212</v>
      </c>
      <c r="N43" t="s">
        <v>222</v>
      </c>
      <c r="P43" t="s">
        <v>138</v>
      </c>
      <c r="Q43" t="s">
        <v>41</v>
      </c>
      <c r="R43" t="s">
        <v>79</v>
      </c>
      <c r="S43" t="s">
        <v>38</v>
      </c>
      <c r="T43" t="s">
        <v>64</v>
      </c>
      <c r="U43" t="s">
        <v>36</v>
      </c>
      <c r="V43" t="s">
        <v>36</v>
      </c>
      <c r="W43" t="s">
        <v>36</v>
      </c>
      <c r="X43" t="s">
        <v>36</v>
      </c>
      <c r="Y43" t="s">
        <v>36</v>
      </c>
      <c r="Z43" t="s">
        <v>36</v>
      </c>
      <c r="AA43" t="s">
        <v>73</v>
      </c>
      <c r="AB43" s="2">
        <v>1996</v>
      </c>
      <c r="AC43" t="s">
        <v>223</v>
      </c>
      <c r="AD43" s="2">
        <v>99</v>
      </c>
      <c r="AE43" t="s">
        <v>60</v>
      </c>
      <c r="AF43" s="1">
        <v>0.609649</v>
      </c>
    </row>
    <row r="44" spans="1:32" x14ac:dyDescent="0.3">
      <c r="A44" s="2" t="s">
        <v>224</v>
      </c>
      <c r="B44" s="2" t="s">
        <v>36</v>
      </c>
      <c r="C44" s="2">
        <v>272498</v>
      </c>
      <c r="D44" s="2">
        <v>661601</v>
      </c>
      <c r="E44" s="2">
        <v>15</v>
      </c>
      <c r="F44" s="2" t="s">
        <v>98</v>
      </c>
      <c r="G44" s="2" t="s">
        <v>99</v>
      </c>
      <c r="H44" s="2" t="s">
        <v>36</v>
      </c>
      <c r="I44" s="2" t="s">
        <v>38</v>
      </c>
      <c r="J44" s="2" t="s">
        <v>37</v>
      </c>
      <c r="K44" s="2">
        <v>10.4</v>
      </c>
      <c r="L44" s="2" t="s">
        <v>37</v>
      </c>
      <c r="M44" t="s">
        <v>225</v>
      </c>
      <c r="N44" t="s">
        <v>226</v>
      </c>
      <c r="P44" t="s">
        <v>99</v>
      </c>
      <c r="Q44" t="s">
        <v>41</v>
      </c>
      <c r="R44" t="s">
        <v>42</v>
      </c>
      <c r="S44" t="s">
        <v>38</v>
      </c>
      <c r="T44" t="s">
        <v>71</v>
      </c>
      <c r="U44" t="s">
        <v>227</v>
      </c>
      <c r="V44" t="s">
        <v>41</v>
      </c>
      <c r="W44" t="s">
        <v>45</v>
      </c>
      <c r="X44" t="s">
        <v>72</v>
      </c>
      <c r="Y44" t="s">
        <v>36</v>
      </c>
      <c r="Z44" t="s">
        <v>36</v>
      </c>
      <c r="AA44" t="s">
        <v>47</v>
      </c>
      <c r="AB44" s="2">
        <v>1996</v>
      </c>
      <c r="AC44" t="s">
        <v>228</v>
      </c>
      <c r="AD44" s="2">
        <v>99</v>
      </c>
      <c r="AE44" t="s">
        <v>49</v>
      </c>
      <c r="AF44" s="1">
        <v>0.71038800000000002</v>
      </c>
    </row>
    <row r="45" spans="1:32" x14ac:dyDescent="0.3">
      <c r="A45" s="2" t="s">
        <v>229</v>
      </c>
      <c r="B45" s="2" t="s">
        <v>230</v>
      </c>
      <c r="C45" s="2">
        <v>272714</v>
      </c>
      <c r="D45" s="2">
        <v>662076</v>
      </c>
      <c r="E45" s="2">
        <v>15</v>
      </c>
      <c r="F45" s="2" t="s">
        <v>98</v>
      </c>
      <c r="G45" s="2" t="s">
        <v>99</v>
      </c>
      <c r="H45" s="2" t="s">
        <v>36</v>
      </c>
      <c r="I45" s="2" t="s">
        <v>38</v>
      </c>
      <c r="J45" s="2" t="s">
        <v>37</v>
      </c>
      <c r="K45" s="2">
        <v>10.4</v>
      </c>
      <c r="L45" s="2" t="s">
        <v>37</v>
      </c>
      <c r="M45" t="s">
        <v>231</v>
      </c>
      <c r="N45" t="s">
        <v>232</v>
      </c>
      <c r="P45" t="s">
        <v>99</v>
      </c>
      <c r="Q45" t="s">
        <v>41</v>
      </c>
      <c r="R45" t="s">
        <v>79</v>
      </c>
      <c r="S45" t="s">
        <v>38</v>
      </c>
      <c r="T45" t="s">
        <v>71</v>
      </c>
      <c r="U45" t="s">
        <v>44</v>
      </c>
      <c r="V45" t="s">
        <v>41</v>
      </c>
      <c r="W45" t="s">
        <v>54</v>
      </c>
      <c r="X45" t="s">
        <v>108</v>
      </c>
      <c r="Y45" t="s">
        <v>36</v>
      </c>
      <c r="Z45" t="s">
        <v>36</v>
      </c>
      <c r="AA45" t="s">
        <v>91</v>
      </c>
      <c r="AB45" s="2">
        <v>1996</v>
      </c>
      <c r="AC45" t="s">
        <v>228</v>
      </c>
      <c r="AD45" s="2" t="s">
        <v>84</v>
      </c>
      <c r="AE45" t="s">
        <v>60</v>
      </c>
      <c r="AF45" s="1">
        <v>0.41980299999999998</v>
      </c>
    </row>
    <row r="46" spans="1:32" x14ac:dyDescent="0.3">
      <c r="A46" s="2" t="s">
        <v>233</v>
      </c>
      <c r="B46" s="2" t="s">
        <v>36</v>
      </c>
      <c r="C46" s="2">
        <v>271780</v>
      </c>
      <c r="D46" s="2">
        <v>661071</v>
      </c>
      <c r="E46" s="2">
        <v>15</v>
      </c>
      <c r="F46" s="2" t="s">
        <v>98</v>
      </c>
      <c r="G46" s="2" t="s">
        <v>99</v>
      </c>
      <c r="H46" s="2" t="s">
        <v>36</v>
      </c>
      <c r="I46" s="2" t="s">
        <v>38</v>
      </c>
      <c r="J46" s="2" t="s">
        <v>37</v>
      </c>
      <c r="K46" s="2">
        <v>10.3</v>
      </c>
      <c r="L46" s="2" t="s">
        <v>37</v>
      </c>
      <c r="M46" t="s">
        <v>234</v>
      </c>
      <c r="N46" t="s">
        <v>235</v>
      </c>
      <c r="P46" t="s">
        <v>99</v>
      </c>
      <c r="Q46" t="s">
        <v>41</v>
      </c>
      <c r="R46" t="s">
        <v>42</v>
      </c>
      <c r="S46" t="s">
        <v>38</v>
      </c>
      <c r="T46" t="s">
        <v>43</v>
      </c>
      <c r="U46" t="s">
        <v>44</v>
      </c>
      <c r="V46" t="s">
        <v>41</v>
      </c>
      <c r="W46" t="s">
        <v>45</v>
      </c>
      <c r="X46" t="s">
        <v>55</v>
      </c>
      <c r="Y46" t="s">
        <v>36</v>
      </c>
      <c r="Z46" t="s">
        <v>36</v>
      </c>
      <c r="AA46" t="s">
        <v>91</v>
      </c>
      <c r="AB46" s="2">
        <v>2007</v>
      </c>
      <c r="AC46" t="s">
        <v>228</v>
      </c>
      <c r="AD46" s="2" t="s">
        <v>236</v>
      </c>
      <c r="AE46" t="s">
        <v>60</v>
      </c>
      <c r="AF46" s="1">
        <v>2.7809439999999999</v>
      </c>
    </row>
    <row r="47" spans="1:32" x14ac:dyDescent="0.3">
      <c r="A47" s="2" t="s">
        <v>237</v>
      </c>
      <c r="B47" s="2" t="s">
        <v>238</v>
      </c>
      <c r="C47" s="2">
        <v>271805</v>
      </c>
      <c r="D47" s="2">
        <v>660803</v>
      </c>
      <c r="E47" s="2">
        <v>15</v>
      </c>
      <c r="F47" s="2" t="s">
        <v>98</v>
      </c>
      <c r="G47" s="2" t="s">
        <v>99</v>
      </c>
      <c r="H47" s="2" t="s">
        <v>36</v>
      </c>
      <c r="I47" s="2" t="s">
        <v>38</v>
      </c>
      <c r="J47" s="2" t="s">
        <v>37</v>
      </c>
      <c r="K47" s="2">
        <v>10.3</v>
      </c>
      <c r="L47" s="2" t="s">
        <v>37</v>
      </c>
      <c r="M47" t="s">
        <v>239</v>
      </c>
      <c r="N47" t="s">
        <v>235</v>
      </c>
      <c r="P47" t="s">
        <v>99</v>
      </c>
      <c r="Q47" t="s">
        <v>95</v>
      </c>
      <c r="R47" t="s">
        <v>42</v>
      </c>
      <c r="S47" t="s">
        <v>38</v>
      </c>
      <c r="T47" t="s">
        <v>64</v>
      </c>
      <c r="U47" t="s">
        <v>36</v>
      </c>
      <c r="V47" t="s">
        <v>36</v>
      </c>
      <c r="W47" t="s">
        <v>36</v>
      </c>
      <c r="X47" t="s">
        <v>36</v>
      </c>
      <c r="Y47" t="s">
        <v>36</v>
      </c>
      <c r="Z47" t="s">
        <v>36</v>
      </c>
      <c r="AA47" t="s">
        <v>47</v>
      </c>
      <c r="AB47" s="2">
        <v>2007</v>
      </c>
      <c r="AC47" t="s">
        <v>228</v>
      </c>
      <c r="AD47" s="2">
        <v>99</v>
      </c>
      <c r="AE47" t="s">
        <v>49</v>
      </c>
      <c r="AF47" s="1">
        <v>0.40087499999999998</v>
      </c>
    </row>
    <row r="48" spans="1:32" x14ac:dyDescent="0.3">
      <c r="A48" s="2" t="s">
        <v>240</v>
      </c>
      <c r="B48" s="2" t="s">
        <v>36</v>
      </c>
      <c r="C48" s="2">
        <v>272133</v>
      </c>
      <c r="D48" s="2">
        <v>661322</v>
      </c>
      <c r="E48" s="2">
        <v>15</v>
      </c>
      <c r="F48" s="2" t="s">
        <v>98</v>
      </c>
      <c r="G48" s="2" t="s">
        <v>99</v>
      </c>
      <c r="H48" s="2" t="s">
        <v>36</v>
      </c>
      <c r="I48" s="2" t="s">
        <v>38</v>
      </c>
      <c r="J48" s="2" t="s">
        <v>37</v>
      </c>
      <c r="K48" s="2">
        <v>10.4</v>
      </c>
      <c r="L48" s="2" t="s">
        <v>37</v>
      </c>
      <c r="M48" t="s">
        <v>241</v>
      </c>
      <c r="N48" t="s">
        <v>242</v>
      </c>
      <c r="P48" t="s">
        <v>99</v>
      </c>
      <c r="Q48" t="s">
        <v>95</v>
      </c>
      <c r="R48" t="s">
        <v>79</v>
      </c>
      <c r="S48" t="s">
        <v>38</v>
      </c>
      <c r="T48" t="s">
        <v>145</v>
      </c>
      <c r="U48" t="s">
        <v>44</v>
      </c>
      <c r="V48" t="s">
        <v>41</v>
      </c>
      <c r="W48" t="s">
        <v>54</v>
      </c>
      <c r="X48" t="s">
        <v>108</v>
      </c>
      <c r="Y48" t="s">
        <v>46</v>
      </c>
      <c r="Z48" t="s">
        <v>55</v>
      </c>
      <c r="AA48" t="s">
        <v>91</v>
      </c>
      <c r="AB48" s="2">
        <v>1996</v>
      </c>
      <c r="AC48" t="s">
        <v>228</v>
      </c>
      <c r="AD48" s="2" t="s">
        <v>84</v>
      </c>
      <c r="AE48" t="s">
        <v>60</v>
      </c>
      <c r="AF48" s="1">
        <v>1.0240229999999999</v>
      </c>
    </row>
    <row r="49" spans="1:32" x14ac:dyDescent="0.3">
      <c r="A49" s="2" t="s">
        <v>243</v>
      </c>
      <c r="B49" s="2" t="s">
        <v>244</v>
      </c>
      <c r="C49" s="2">
        <v>272932</v>
      </c>
      <c r="D49" s="2">
        <v>661961</v>
      </c>
      <c r="E49" s="2">
        <v>13</v>
      </c>
      <c r="F49" s="2" t="s">
        <v>98</v>
      </c>
      <c r="G49" s="2" t="s">
        <v>99</v>
      </c>
      <c r="H49" s="2" t="s">
        <v>36</v>
      </c>
      <c r="I49" s="2" t="s">
        <v>38</v>
      </c>
      <c r="J49" s="2" t="s">
        <v>37</v>
      </c>
      <c r="K49" s="2">
        <v>10.4</v>
      </c>
      <c r="L49" s="2" t="s">
        <v>37</v>
      </c>
      <c r="M49" t="s">
        <v>245</v>
      </c>
      <c r="N49" t="s">
        <v>232</v>
      </c>
      <c r="P49" t="s">
        <v>99</v>
      </c>
      <c r="Q49" t="s">
        <v>41</v>
      </c>
      <c r="R49" t="s">
        <v>42</v>
      </c>
      <c r="S49" t="s">
        <v>37</v>
      </c>
      <c r="T49" t="s">
        <v>64</v>
      </c>
      <c r="U49" t="s">
        <v>36</v>
      </c>
      <c r="V49" t="s">
        <v>36</v>
      </c>
      <c r="W49" t="s">
        <v>36</v>
      </c>
      <c r="X49" t="s">
        <v>36</v>
      </c>
      <c r="Y49" t="s">
        <v>36</v>
      </c>
      <c r="Z49" t="s">
        <v>36</v>
      </c>
      <c r="AA49" t="s">
        <v>91</v>
      </c>
      <c r="AB49" s="2">
        <v>1996</v>
      </c>
      <c r="AC49" t="s">
        <v>228</v>
      </c>
      <c r="AD49" s="2" t="s">
        <v>84</v>
      </c>
      <c r="AE49" t="s">
        <v>60</v>
      </c>
      <c r="AF49" s="1">
        <v>1.0823510000000001</v>
      </c>
    </row>
    <row r="50" spans="1:32" x14ac:dyDescent="0.3">
      <c r="A50" s="2" t="s">
        <v>246</v>
      </c>
      <c r="B50" s="2" t="s">
        <v>36</v>
      </c>
      <c r="C50" s="2">
        <v>273981</v>
      </c>
      <c r="D50" s="2">
        <v>660780</v>
      </c>
      <c r="E50" s="2">
        <v>15</v>
      </c>
      <c r="F50" s="2" t="s">
        <v>98</v>
      </c>
      <c r="G50" s="2" t="s">
        <v>99</v>
      </c>
      <c r="H50" s="2" t="s">
        <v>100</v>
      </c>
      <c r="I50" s="2" t="s">
        <v>37</v>
      </c>
      <c r="J50" s="2" t="s">
        <v>37</v>
      </c>
      <c r="K50" s="2">
        <v>10.4</v>
      </c>
      <c r="L50" s="2" t="s">
        <v>37</v>
      </c>
      <c r="M50" t="s">
        <v>247</v>
      </c>
      <c r="N50" t="s">
        <v>102</v>
      </c>
      <c r="P50" t="s">
        <v>99</v>
      </c>
      <c r="Q50" t="s">
        <v>41</v>
      </c>
      <c r="R50" t="s">
        <v>42</v>
      </c>
      <c r="S50" t="s">
        <v>38</v>
      </c>
      <c r="T50" t="s">
        <v>43</v>
      </c>
      <c r="U50" t="s">
        <v>44</v>
      </c>
      <c r="V50" t="s">
        <v>41</v>
      </c>
      <c r="W50" t="s">
        <v>54</v>
      </c>
      <c r="X50" t="s">
        <v>56</v>
      </c>
      <c r="Y50" t="s">
        <v>36</v>
      </c>
      <c r="Z50" t="s">
        <v>36</v>
      </c>
      <c r="AA50" t="s">
        <v>73</v>
      </c>
      <c r="AB50" s="2">
        <v>1996</v>
      </c>
      <c r="AC50" t="s">
        <v>103</v>
      </c>
      <c r="AD50" s="2">
        <v>99</v>
      </c>
      <c r="AE50" t="s">
        <v>60</v>
      </c>
      <c r="AF50" s="1">
        <v>2.136736</v>
      </c>
    </row>
    <row r="51" spans="1:32" x14ac:dyDescent="0.3">
      <c r="A51" s="2" t="s">
        <v>248</v>
      </c>
      <c r="B51" s="2" t="s">
        <v>36</v>
      </c>
      <c r="C51" s="2">
        <v>275349</v>
      </c>
      <c r="D51" s="2">
        <v>661612</v>
      </c>
      <c r="E51" s="2">
        <v>16</v>
      </c>
      <c r="F51" s="2" t="s">
        <v>98</v>
      </c>
      <c r="G51" s="2" t="s">
        <v>99</v>
      </c>
      <c r="H51" s="2" t="s">
        <v>100</v>
      </c>
      <c r="I51" s="2" t="s">
        <v>38</v>
      </c>
      <c r="J51" s="2" t="s">
        <v>37</v>
      </c>
      <c r="K51" s="2">
        <v>10.4</v>
      </c>
      <c r="L51" s="2" t="s">
        <v>38</v>
      </c>
      <c r="M51" t="s">
        <v>249</v>
      </c>
      <c r="N51" t="s">
        <v>250</v>
      </c>
      <c r="P51" t="s">
        <v>107</v>
      </c>
      <c r="Q51" t="s">
        <v>157</v>
      </c>
      <c r="R51" t="s">
        <v>79</v>
      </c>
      <c r="S51" t="s">
        <v>38</v>
      </c>
      <c r="T51" t="s">
        <v>43</v>
      </c>
      <c r="U51" t="s">
        <v>44</v>
      </c>
      <c r="V51" t="s">
        <v>41</v>
      </c>
      <c r="W51" t="s">
        <v>54</v>
      </c>
      <c r="X51" t="s">
        <v>46</v>
      </c>
      <c r="Y51" t="s">
        <v>55</v>
      </c>
      <c r="Z51" t="s">
        <v>36</v>
      </c>
      <c r="AA51" t="s">
        <v>91</v>
      </c>
      <c r="AB51" s="2">
        <v>1995</v>
      </c>
      <c r="AC51" t="s">
        <v>109</v>
      </c>
      <c r="AD51" s="2" t="s">
        <v>84</v>
      </c>
      <c r="AE51" t="s">
        <v>60</v>
      </c>
      <c r="AF51" s="1">
        <v>4.1998680000000004</v>
      </c>
    </row>
    <row r="52" spans="1:32" x14ac:dyDescent="0.3">
      <c r="A52" s="2" t="s">
        <v>251</v>
      </c>
      <c r="B52" s="2" t="s">
        <v>36</v>
      </c>
      <c r="C52" s="2">
        <v>275287</v>
      </c>
      <c r="D52" s="2">
        <v>660825</v>
      </c>
      <c r="E52" s="2">
        <v>16</v>
      </c>
      <c r="F52" s="2" t="s">
        <v>98</v>
      </c>
      <c r="G52" s="2" t="s">
        <v>99</v>
      </c>
      <c r="H52" s="2" t="s">
        <v>100</v>
      </c>
      <c r="I52" s="2" t="s">
        <v>38</v>
      </c>
      <c r="J52" s="2" t="s">
        <v>37</v>
      </c>
      <c r="K52" s="2">
        <v>10.4</v>
      </c>
      <c r="L52" s="2" t="s">
        <v>37</v>
      </c>
      <c r="M52" t="s">
        <v>252</v>
      </c>
      <c r="N52" t="s">
        <v>253</v>
      </c>
      <c r="P52" t="s">
        <v>107</v>
      </c>
      <c r="Q52" t="s">
        <v>157</v>
      </c>
      <c r="R52" t="s">
        <v>79</v>
      </c>
      <c r="S52" t="s">
        <v>38</v>
      </c>
      <c r="T52" t="s">
        <v>71</v>
      </c>
      <c r="U52" t="s">
        <v>44</v>
      </c>
      <c r="V52" t="s">
        <v>41</v>
      </c>
      <c r="W52" t="s">
        <v>45</v>
      </c>
      <c r="X52" t="s">
        <v>55</v>
      </c>
      <c r="Y52" t="s">
        <v>108</v>
      </c>
      <c r="Z52" t="s">
        <v>36</v>
      </c>
      <c r="AA52" t="s">
        <v>91</v>
      </c>
      <c r="AB52" s="2">
        <v>1995</v>
      </c>
      <c r="AC52" t="s">
        <v>109</v>
      </c>
      <c r="AD52" s="2" t="s">
        <v>84</v>
      </c>
      <c r="AE52" t="s">
        <v>60</v>
      </c>
      <c r="AF52" s="1">
        <v>17.181322000000002</v>
      </c>
    </row>
    <row r="53" spans="1:32" x14ac:dyDescent="0.3">
      <c r="A53" s="2" t="s">
        <v>254</v>
      </c>
      <c r="B53" s="2" t="s">
        <v>36</v>
      </c>
      <c r="C53" s="2">
        <v>275025</v>
      </c>
      <c r="D53" s="2">
        <v>661329</v>
      </c>
      <c r="E53" s="2">
        <v>16</v>
      </c>
      <c r="F53" s="2" t="s">
        <v>98</v>
      </c>
      <c r="G53" s="2" t="s">
        <v>99</v>
      </c>
      <c r="H53" s="2" t="s">
        <v>100</v>
      </c>
      <c r="I53" s="2" t="s">
        <v>38</v>
      </c>
      <c r="J53" s="2" t="s">
        <v>37</v>
      </c>
      <c r="K53" s="2">
        <v>10.4</v>
      </c>
      <c r="L53" s="2" t="s">
        <v>37</v>
      </c>
      <c r="M53" t="s">
        <v>255</v>
      </c>
      <c r="N53" t="s">
        <v>106</v>
      </c>
      <c r="P53" t="s">
        <v>107</v>
      </c>
      <c r="Q53" t="s">
        <v>157</v>
      </c>
      <c r="R53" t="s">
        <v>79</v>
      </c>
      <c r="S53" t="s">
        <v>38</v>
      </c>
      <c r="T53" t="s">
        <v>64</v>
      </c>
      <c r="U53" t="s">
        <v>36</v>
      </c>
      <c r="V53" t="s">
        <v>36</v>
      </c>
      <c r="W53" t="s">
        <v>36</v>
      </c>
      <c r="X53" t="s">
        <v>36</v>
      </c>
      <c r="Y53" t="s">
        <v>36</v>
      </c>
      <c r="Z53" t="s">
        <v>36</v>
      </c>
      <c r="AA53" t="s">
        <v>91</v>
      </c>
      <c r="AB53" s="2">
        <v>1998</v>
      </c>
      <c r="AC53" t="s">
        <v>109</v>
      </c>
      <c r="AD53" s="2" t="s">
        <v>84</v>
      </c>
      <c r="AE53" t="s">
        <v>60</v>
      </c>
      <c r="AF53" s="1">
        <v>3.2396859999999998</v>
      </c>
    </row>
    <row r="54" spans="1:32" x14ac:dyDescent="0.3">
      <c r="A54" s="2" t="s">
        <v>256</v>
      </c>
      <c r="B54" s="2" t="s">
        <v>36</v>
      </c>
      <c r="C54" s="2">
        <v>275858</v>
      </c>
      <c r="D54" s="2">
        <v>660693</v>
      </c>
      <c r="E54" s="2">
        <v>16</v>
      </c>
      <c r="F54" s="2" t="s">
        <v>98</v>
      </c>
      <c r="G54" s="2" t="s">
        <v>99</v>
      </c>
      <c r="H54" s="2" t="s">
        <v>100</v>
      </c>
      <c r="I54" s="2" t="s">
        <v>38</v>
      </c>
      <c r="J54" s="2" t="s">
        <v>37</v>
      </c>
      <c r="K54" s="2">
        <v>10.4</v>
      </c>
      <c r="L54" s="2" t="s">
        <v>37</v>
      </c>
      <c r="M54" t="s">
        <v>257</v>
      </c>
      <c r="N54" t="s">
        <v>258</v>
      </c>
      <c r="P54" t="s">
        <v>107</v>
      </c>
      <c r="Q54" t="s">
        <v>157</v>
      </c>
      <c r="R54" t="s">
        <v>79</v>
      </c>
      <c r="S54" t="s">
        <v>38</v>
      </c>
      <c r="T54" t="s">
        <v>64</v>
      </c>
      <c r="U54" t="s">
        <v>36</v>
      </c>
      <c r="V54" t="s">
        <v>36</v>
      </c>
      <c r="W54" t="s">
        <v>36</v>
      </c>
      <c r="X54" t="s">
        <v>36</v>
      </c>
      <c r="Y54" t="s">
        <v>36</v>
      </c>
      <c r="Z54" t="s">
        <v>36</v>
      </c>
      <c r="AA54" t="s">
        <v>91</v>
      </c>
      <c r="AB54" s="2">
        <v>1995</v>
      </c>
      <c r="AC54" t="s">
        <v>109</v>
      </c>
      <c r="AD54" s="2" t="s">
        <v>84</v>
      </c>
      <c r="AE54" t="s">
        <v>60</v>
      </c>
      <c r="AF54" s="1">
        <v>3.822603</v>
      </c>
    </row>
    <row r="55" spans="1:32" x14ac:dyDescent="0.3">
      <c r="A55" s="2" t="s">
        <v>259</v>
      </c>
      <c r="B55" s="2" t="s">
        <v>36</v>
      </c>
      <c r="C55" s="2">
        <v>275062</v>
      </c>
      <c r="D55" s="2">
        <v>661926</v>
      </c>
      <c r="E55" s="2">
        <v>16</v>
      </c>
      <c r="F55" s="2" t="s">
        <v>98</v>
      </c>
      <c r="G55" s="2" t="s">
        <v>99</v>
      </c>
      <c r="H55" s="2" t="s">
        <v>100</v>
      </c>
      <c r="I55" s="2" t="s">
        <v>38</v>
      </c>
      <c r="J55" s="2" t="s">
        <v>37</v>
      </c>
      <c r="K55" s="2">
        <v>10.4</v>
      </c>
      <c r="L55" s="2" t="s">
        <v>38</v>
      </c>
      <c r="M55" t="s">
        <v>260</v>
      </c>
      <c r="N55" t="s">
        <v>250</v>
      </c>
      <c r="P55" t="s">
        <v>107</v>
      </c>
      <c r="Q55" t="s">
        <v>157</v>
      </c>
      <c r="R55" t="s">
        <v>79</v>
      </c>
      <c r="S55" t="s">
        <v>38</v>
      </c>
      <c r="T55" t="s">
        <v>64</v>
      </c>
      <c r="U55" t="s">
        <v>36</v>
      </c>
      <c r="V55" t="s">
        <v>36</v>
      </c>
      <c r="W55" t="s">
        <v>36</v>
      </c>
      <c r="X55" t="s">
        <v>36</v>
      </c>
      <c r="Y55" t="s">
        <v>36</v>
      </c>
      <c r="Z55" t="s">
        <v>36</v>
      </c>
      <c r="AA55" t="s">
        <v>91</v>
      </c>
      <c r="AB55" s="2">
        <v>1995</v>
      </c>
      <c r="AC55" t="s">
        <v>109</v>
      </c>
      <c r="AD55" s="2" t="s">
        <v>84</v>
      </c>
      <c r="AE55" t="s">
        <v>60</v>
      </c>
      <c r="AF55" s="1">
        <v>4.9469139999999996</v>
      </c>
    </row>
    <row r="56" spans="1:32" x14ac:dyDescent="0.3">
      <c r="A56" s="2" t="s">
        <v>261</v>
      </c>
      <c r="B56" s="2" t="s">
        <v>36</v>
      </c>
      <c r="C56" s="2">
        <v>276562</v>
      </c>
      <c r="D56" s="2">
        <v>661055</v>
      </c>
      <c r="E56" s="2">
        <v>15</v>
      </c>
      <c r="F56" s="2" t="s">
        <v>98</v>
      </c>
      <c r="G56" s="2" t="s">
        <v>99</v>
      </c>
      <c r="H56" s="2" t="s">
        <v>100</v>
      </c>
      <c r="I56" s="2" t="s">
        <v>38</v>
      </c>
      <c r="J56" s="2" t="s">
        <v>37</v>
      </c>
      <c r="K56" s="2">
        <v>10.5</v>
      </c>
      <c r="L56" s="2" t="s">
        <v>37</v>
      </c>
      <c r="M56" t="s">
        <v>262</v>
      </c>
      <c r="N56" t="s">
        <v>106</v>
      </c>
      <c r="P56" t="s">
        <v>107</v>
      </c>
      <c r="Q56" t="s">
        <v>157</v>
      </c>
      <c r="R56" t="s">
        <v>79</v>
      </c>
      <c r="S56" t="s">
        <v>38</v>
      </c>
      <c r="T56" t="s">
        <v>64</v>
      </c>
      <c r="U56" t="s">
        <v>36</v>
      </c>
      <c r="V56" t="s">
        <v>36</v>
      </c>
      <c r="W56" t="s">
        <v>36</v>
      </c>
      <c r="X56" t="s">
        <v>36</v>
      </c>
      <c r="Y56" t="s">
        <v>36</v>
      </c>
      <c r="Z56" t="s">
        <v>36</v>
      </c>
      <c r="AA56" t="s">
        <v>91</v>
      </c>
      <c r="AB56" s="2">
        <v>1995</v>
      </c>
      <c r="AC56" t="s">
        <v>109</v>
      </c>
      <c r="AD56" s="2" t="s">
        <v>84</v>
      </c>
      <c r="AE56" t="s">
        <v>60</v>
      </c>
      <c r="AF56" s="1">
        <v>18.665099000000001</v>
      </c>
    </row>
    <row r="57" spans="1:32" x14ac:dyDescent="0.3">
      <c r="A57" s="2" t="s">
        <v>263</v>
      </c>
      <c r="B57" s="2" t="s">
        <v>36</v>
      </c>
      <c r="C57" s="2">
        <v>277039</v>
      </c>
      <c r="D57" s="2">
        <v>661502</v>
      </c>
      <c r="E57" s="2">
        <v>15</v>
      </c>
      <c r="F57" s="2" t="s">
        <v>98</v>
      </c>
      <c r="G57" s="2" t="s">
        <v>99</v>
      </c>
      <c r="H57" s="2" t="s">
        <v>100</v>
      </c>
      <c r="I57" s="2" t="s">
        <v>38</v>
      </c>
      <c r="J57" s="2" t="s">
        <v>37</v>
      </c>
      <c r="K57" s="2">
        <v>10.5</v>
      </c>
      <c r="L57" s="2" t="s">
        <v>37</v>
      </c>
      <c r="M57" t="s">
        <v>264</v>
      </c>
      <c r="N57" t="s">
        <v>106</v>
      </c>
      <c r="P57" t="s">
        <v>107</v>
      </c>
      <c r="Q57" t="s">
        <v>41</v>
      </c>
      <c r="R57" t="s">
        <v>79</v>
      </c>
      <c r="S57" t="s">
        <v>38</v>
      </c>
      <c r="T57" t="s">
        <v>64</v>
      </c>
      <c r="U57" t="s">
        <v>36</v>
      </c>
      <c r="V57" t="s">
        <v>36</v>
      </c>
      <c r="W57" t="s">
        <v>36</v>
      </c>
      <c r="X57" t="s">
        <v>36</v>
      </c>
      <c r="Y57" t="s">
        <v>36</v>
      </c>
      <c r="Z57" t="s">
        <v>36</v>
      </c>
      <c r="AA57" t="s">
        <v>57</v>
      </c>
      <c r="AB57" s="2">
        <v>1998</v>
      </c>
      <c r="AC57" t="s">
        <v>109</v>
      </c>
      <c r="AD57" s="2" t="s">
        <v>84</v>
      </c>
      <c r="AE57" t="s">
        <v>60</v>
      </c>
      <c r="AF57" s="1">
        <v>3.8912149999999999</v>
      </c>
    </row>
    <row r="58" spans="1:32" x14ac:dyDescent="0.3">
      <c r="A58" s="2" t="s">
        <v>265</v>
      </c>
      <c r="B58" s="2" t="s">
        <v>36</v>
      </c>
      <c r="C58" s="2">
        <v>278290</v>
      </c>
      <c r="D58" s="2">
        <v>654557</v>
      </c>
      <c r="E58" s="2">
        <v>21</v>
      </c>
      <c r="F58" s="2" t="s">
        <v>98</v>
      </c>
      <c r="G58" s="2" t="s">
        <v>266</v>
      </c>
      <c r="H58" s="2" t="s">
        <v>36</v>
      </c>
      <c r="I58" s="2" t="s">
        <v>37</v>
      </c>
      <c r="J58" s="2" t="s">
        <v>37</v>
      </c>
      <c r="K58" s="2">
        <v>13.5</v>
      </c>
      <c r="L58" s="2" t="s">
        <v>37</v>
      </c>
      <c r="M58" t="s">
        <v>267</v>
      </c>
      <c r="N58" t="s">
        <v>268</v>
      </c>
      <c r="P58" t="s">
        <v>266</v>
      </c>
      <c r="Q58" t="s">
        <v>95</v>
      </c>
      <c r="R58" t="s">
        <v>42</v>
      </c>
      <c r="S58" t="s">
        <v>38</v>
      </c>
      <c r="T58" t="s">
        <v>64</v>
      </c>
      <c r="U58" t="s">
        <v>36</v>
      </c>
      <c r="V58" t="s">
        <v>36</v>
      </c>
      <c r="W58" t="s">
        <v>36</v>
      </c>
      <c r="X58" t="s">
        <v>36</v>
      </c>
      <c r="Y58" t="s">
        <v>36</v>
      </c>
      <c r="Z58" t="s">
        <v>36</v>
      </c>
      <c r="AA58" t="s">
        <v>73</v>
      </c>
      <c r="AB58" s="2">
        <v>1996</v>
      </c>
      <c r="AC58" t="s">
        <v>269</v>
      </c>
      <c r="AD58" s="2">
        <v>99</v>
      </c>
      <c r="AE58" t="s">
        <v>60</v>
      </c>
      <c r="AF58" s="1">
        <v>0.23754800000000001</v>
      </c>
    </row>
    <row r="59" spans="1:32" x14ac:dyDescent="0.3">
      <c r="A59" s="2" t="s">
        <v>270</v>
      </c>
      <c r="B59" s="2" t="s">
        <v>36</v>
      </c>
      <c r="C59" s="2">
        <v>271624</v>
      </c>
      <c r="D59" s="2">
        <v>672608</v>
      </c>
      <c r="E59" s="2">
        <v>2</v>
      </c>
      <c r="F59" s="2" t="s">
        <v>67</v>
      </c>
      <c r="G59" s="2" t="s">
        <v>76</v>
      </c>
      <c r="H59" s="2" t="s">
        <v>36</v>
      </c>
      <c r="I59" s="2" t="s">
        <v>38</v>
      </c>
      <c r="J59" s="2" t="s">
        <v>37</v>
      </c>
      <c r="K59" s="2">
        <v>5.3</v>
      </c>
      <c r="L59" s="2" t="s">
        <v>37</v>
      </c>
      <c r="M59" t="s">
        <v>271</v>
      </c>
      <c r="N59" t="s">
        <v>272</v>
      </c>
      <c r="P59" t="s">
        <v>76</v>
      </c>
      <c r="Q59" t="s">
        <v>41</v>
      </c>
      <c r="R59" t="s">
        <v>79</v>
      </c>
      <c r="S59" t="s">
        <v>38</v>
      </c>
      <c r="T59" t="s">
        <v>64</v>
      </c>
      <c r="U59" t="s">
        <v>36</v>
      </c>
      <c r="V59" t="s">
        <v>36</v>
      </c>
      <c r="W59" t="s">
        <v>36</v>
      </c>
      <c r="X59" t="s">
        <v>36</v>
      </c>
      <c r="Y59" t="s">
        <v>36</v>
      </c>
      <c r="Z59" t="s">
        <v>36</v>
      </c>
      <c r="AA59" t="s">
        <v>91</v>
      </c>
      <c r="AB59" s="2">
        <v>2009</v>
      </c>
      <c r="AC59" t="s">
        <v>83</v>
      </c>
      <c r="AD59" s="2" t="s">
        <v>84</v>
      </c>
      <c r="AE59" t="s">
        <v>60</v>
      </c>
      <c r="AF59" s="1">
        <v>1.0012620000000001</v>
      </c>
    </row>
    <row r="60" spans="1:32" x14ac:dyDescent="0.3">
      <c r="A60" s="2" t="s">
        <v>273</v>
      </c>
      <c r="B60" s="2" t="s">
        <v>36</v>
      </c>
      <c r="C60" s="2">
        <v>266668</v>
      </c>
      <c r="D60" s="2">
        <v>668867</v>
      </c>
      <c r="E60" s="2">
        <v>5</v>
      </c>
      <c r="F60" s="2" t="s">
        <v>67</v>
      </c>
      <c r="G60" s="2" t="s">
        <v>184</v>
      </c>
      <c r="H60" s="2" t="s">
        <v>36</v>
      </c>
      <c r="I60" s="2" t="s">
        <v>37</v>
      </c>
      <c r="J60" s="2" t="s">
        <v>37</v>
      </c>
      <c r="K60" s="2">
        <v>7.2</v>
      </c>
      <c r="L60" s="2" t="s">
        <v>37</v>
      </c>
      <c r="M60" t="s">
        <v>274</v>
      </c>
      <c r="N60" t="s">
        <v>275</v>
      </c>
      <c r="P60" t="s">
        <v>187</v>
      </c>
      <c r="Q60" t="s">
        <v>41</v>
      </c>
      <c r="R60" t="s">
        <v>79</v>
      </c>
      <c r="S60" t="s">
        <v>38</v>
      </c>
      <c r="T60" t="s">
        <v>64</v>
      </c>
      <c r="U60" t="s">
        <v>36</v>
      </c>
      <c r="V60" t="s">
        <v>36</v>
      </c>
      <c r="W60" t="s">
        <v>36</v>
      </c>
      <c r="X60" t="s">
        <v>36</v>
      </c>
      <c r="Y60" t="s">
        <v>36</v>
      </c>
      <c r="Z60" t="s">
        <v>36</v>
      </c>
      <c r="AA60" t="s">
        <v>91</v>
      </c>
      <c r="AB60" s="2">
        <v>2009</v>
      </c>
      <c r="AC60" t="s">
        <v>188</v>
      </c>
      <c r="AD60" s="2" t="s">
        <v>84</v>
      </c>
      <c r="AE60" t="s">
        <v>60</v>
      </c>
      <c r="AF60" s="1">
        <v>0.18904799999999999</v>
      </c>
    </row>
    <row r="61" spans="1:32" x14ac:dyDescent="0.3">
      <c r="A61" s="2" t="s">
        <v>276</v>
      </c>
      <c r="B61" s="2" t="s">
        <v>36</v>
      </c>
      <c r="C61" s="2">
        <v>270805</v>
      </c>
      <c r="D61" s="2">
        <v>662391</v>
      </c>
      <c r="E61" s="2">
        <v>14</v>
      </c>
      <c r="F61" s="2" t="s">
        <v>98</v>
      </c>
      <c r="G61" s="2" t="s">
        <v>99</v>
      </c>
      <c r="H61" s="2" t="s">
        <v>99</v>
      </c>
      <c r="I61" s="2" t="s">
        <v>38</v>
      </c>
      <c r="J61" s="2" t="s">
        <v>37</v>
      </c>
      <c r="K61" s="2">
        <v>10.3</v>
      </c>
      <c r="L61" s="2" t="s">
        <v>37</v>
      </c>
      <c r="M61" t="s">
        <v>216</v>
      </c>
      <c r="N61" t="s">
        <v>277</v>
      </c>
      <c r="P61" t="s">
        <v>278</v>
      </c>
      <c r="Q61" t="s">
        <v>41</v>
      </c>
      <c r="R61" t="s">
        <v>42</v>
      </c>
      <c r="S61" t="s">
        <v>38</v>
      </c>
      <c r="T61" t="s">
        <v>43</v>
      </c>
      <c r="U61" t="s">
        <v>44</v>
      </c>
      <c r="V61" t="s">
        <v>41</v>
      </c>
      <c r="W61" t="s">
        <v>45</v>
      </c>
      <c r="X61" t="s">
        <v>108</v>
      </c>
      <c r="Y61" t="s">
        <v>279</v>
      </c>
      <c r="Z61" t="s">
        <v>36</v>
      </c>
      <c r="AA61" t="s">
        <v>91</v>
      </c>
      <c r="AB61" s="2">
        <v>2009</v>
      </c>
      <c r="AC61" t="s">
        <v>280</v>
      </c>
      <c r="AD61" s="2" t="s">
        <v>84</v>
      </c>
      <c r="AE61" t="s">
        <v>60</v>
      </c>
      <c r="AF61" s="1">
        <v>0.78362500000000002</v>
      </c>
    </row>
    <row r="62" spans="1:32" x14ac:dyDescent="0.3">
      <c r="A62" s="2" t="s">
        <v>281</v>
      </c>
      <c r="B62" s="2" t="s">
        <v>282</v>
      </c>
      <c r="C62" s="2">
        <v>271737</v>
      </c>
      <c r="D62" s="2">
        <v>667596</v>
      </c>
      <c r="E62" s="2">
        <v>6</v>
      </c>
      <c r="F62" s="2" t="s">
        <v>34</v>
      </c>
      <c r="G62" s="2" t="s">
        <v>184</v>
      </c>
      <c r="H62" s="2" t="s">
        <v>36</v>
      </c>
      <c r="I62" s="2" t="s">
        <v>37</v>
      </c>
      <c r="J62" s="2" t="s">
        <v>37</v>
      </c>
      <c r="K62" s="2">
        <v>7.3</v>
      </c>
      <c r="L62" s="2" t="s">
        <v>37</v>
      </c>
      <c r="M62" t="s">
        <v>283</v>
      </c>
      <c r="N62" t="s">
        <v>284</v>
      </c>
      <c r="P62" t="s">
        <v>35</v>
      </c>
      <c r="Q62" t="s">
        <v>41</v>
      </c>
      <c r="R62" t="s">
        <v>42</v>
      </c>
      <c r="S62" t="s">
        <v>38</v>
      </c>
      <c r="T62" t="s">
        <v>145</v>
      </c>
      <c r="U62" t="s">
        <v>44</v>
      </c>
      <c r="V62" t="s">
        <v>41</v>
      </c>
      <c r="W62" t="s">
        <v>54</v>
      </c>
      <c r="X62" t="s">
        <v>55</v>
      </c>
      <c r="Y62" t="s">
        <v>36</v>
      </c>
      <c r="Z62" t="s">
        <v>36</v>
      </c>
      <c r="AA62" t="s">
        <v>285</v>
      </c>
      <c r="AB62" s="2">
        <v>2009</v>
      </c>
      <c r="AD62" s="2">
        <v>99</v>
      </c>
      <c r="AE62" t="s">
        <v>163</v>
      </c>
      <c r="AF62" s="1">
        <v>70.899553999999995</v>
      </c>
    </row>
    <row r="63" spans="1:32" x14ac:dyDescent="0.3">
      <c r="A63" s="2" t="s">
        <v>286</v>
      </c>
      <c r="B63" s="2" t="s">
        <v>36</v>
      </c>
      <c r="C63" s="2">
        <v>271890</v>
      </c>
      <c r="D63" s="2">
        <v>672144</v>
      </c>
      <c r="E63" s="2">
        <v>2</v>
      </c>
      <c r="F63" s="2" t="s">
        <v>67</v>
      </c>
      <c r="G63" s="2" t="s">
        <v>76</v>
      </c>
      <c r="H63" s="2" t="s">
        <v>36</v>
      </c>
      <c r="I63" s="2" t="s">
        <v>37</v>
      </c>
      <c r="J63" s="2" t="s">
        <v>37</v>
      </c>
      <c r="K63" s="2">
        <v>6.3</v>
      </c>
      <c r="L63" s="2" t="s">
        <v>37</v>
      </c>
      <c r="M63" t="s">
        <v>287</v>
      </c>
      <c r="N63" t="s">
        <v>82</v>
      </c>
      <c r="P63" t="s">
        <v>76</v>
      </c>
      <c r="Q63" t="s">
        <v>95</v>
      </c>
      <c r="R63" t="s">
        <v>79</v>
      </c>
      <c r="S63" t="s">
        <v>38</v>
      </c>
      <c r="T63" t="s">
        <v>179</v>
      </c>
      <c r="U63" t="s">
        <v>44</v>
      </c>
      <c r="V63" t="s">
        <v>41</v>
      </c>
      <c r="W63" t="s">
        <v>45</v>
      </c>
      <c r="X63" t="s">
        <v>46</v>
      </c>
      <c r="Y63" t="s">
        <v>36</v>
      </c>
      <c r="Z63" t="s">
        <v>36</v>
      </c>
      <c r="AA63" t="s">
        <v>57</v>
      </c>
      <c r="AB63" s="2">
        <v>2009</v>
      </c>
      <c r="AC63" t="s">
        <v>83</v>
      </c>
      <c r="AD63" s="2" t="s">
        <v>84</v>
      </c>
      <c r="AE63" t="s">
        <v>60</v>
      </c>
      <c r="AF63" s="1">
        <v>6.1884350000000001</v>
      </c>
    </row>
    <row r="64" spans="1:32" x14ac:dyDescent="0.3">
      <c r="A64" s="2" t="s">
        <v>288</v>
      </c>
      <c r="B64" s="2" t="s">
        <v>36</v>
      </c>
      <c r="C64" s="2">
        <v>277289</v>
      </c>
      <c r="D64" s="2">
        <v>656209</v>
      </c>
      <c r="E64" s="2">
        <v>19</v>
      </c>
      <c r="F64" s="2" t="s">
        <v>98</v>
      </c>
      <c r="G64" s="2" t="s">
        <v>289</v>
      </c>
      <c r="H64" s="2" t="s">
        <v>36</v>
      </c>
      <c r="I64" s="2" t="s">
        <v>37</v>
      </c>
      <c r="J64" s="2" t="s">
        <v>37</v>
      </c>
      <c r="K64" s="2">
        <v>12.5</v>
      </c>
      <c r="L64" s="2" t="s">
        <v>38</v>
      </c>
      <c r="M64" t="s">
        <v>290</v>
      </c>
      <c r="N64" t="s">
        <v>291</v>
      </c>
      <c r="P64" t="s">
        <v>289</v>
      </c>
      <c r="Q64" t="s">
        <v>41</v>
      </c>
      <c r="R64" t="s">
        <v>42</v>
      </c>
      <c r="S64" t="s">
        <v>38</v>
      </c>
      <c r="T64" t="s">
        <v>64</v>
      </c>
      <c r="U64" t="s">
        <v>36</v>
      </c>
      <c r="V64" t="s">
        <v>36</v>
      </c>
      <c r="W64" t="s">
        <v>36</v>
      </c>
      <c r="X64" t="s">
        <v>36</v>
      </c>
      <c r="Y64" t="s">
        <v>36</v>
      </c>
      <c r="Z64" t="s">
        <v>36</v>
      </c>
      <c r="AA64" t="s">
        <v>47</v>
      </c>
      <c r="AB64" s="2">
        <v>2009</v>
      </c>
      <c r="AC64" t="s">
        <v>292</v>
      </c>
      <c r="AD64" s="2">
        <v>99</v>
      </c>
      <c r="AE64" t="s">
        <v>49</v>
      </c>
      <c r="AF64" s="1">
        <v>0.46194400000000002</v>
      </c>
    </row>
    <row r="65" spans="1:32" x14ac:dyDescent="0.3">
      <c r="A65" s="2" t="s">
        <v>293</v>
      </c>
      <c r="B65" s="2" t="s">
        <v>36</v>
      </c>
      <c r="C65" s="2">
        <v>273256</v>
      </c>
      <c r="D65" s="2">
        <v>664691</v>
      </c>
      <c r="E65" s="2">
        <v>11</v>
      </c>
      <c r="F65" s="2" t="s">
        <v>34</v>
      </c>
      <c r="G65" s="2" t="s">
        <v>35</v>
      </c>
      <c r="H65" s="2" t="s">
        <v>36</v>
      </c>
      <c r="I65" s="2" t="s">
        <v>37</v>
      </c>
      <c r="J65" s="2" t="s">
        <v>38</v>
      </c>
      <c r="K65" s="2">
        <v>9.4</v>
      </c>
      <c r="L65" s="2" t="s">
        <v>38</v>
      </c>
      <c r="M65" t="s">
        <v>294</v>
      </c>
      <c r="N65" t="s">
        <v>295</v>
      </c>
      <c r="P65" t="s">
        <v>35</v>
      </c>
      <c r="Q65" t="s">
        <v>95</v>
      </c>
      <c r="R65" t="s">
        <v>42</v>
      </c>
      <c r="S65" t="s">
        <v>38</v>
      </c>
      <c r="T65" t="s">
        <v>64</v>
      </c>
      <c r="U65" t="s">
        <v>36</v>
      </c>
      <c r="V65" t="s">
        <v>36</v>
      </c>
      <c r="W65" t="s">
        <v>36</v>
      </c>
      <c r="X65" t="s">
        <v>36</v>
      </c>
      <c r="Y65" t="s">
        <v>36</v>
      </c>
      <c r="Z65" t="s">
        <v>36</v>
      </c>
      <c r="AA65" t="s">
        <v>73</v>
      </c>
      <c r="AB65" s="2">
        <v>2009</v>
      </c>
      <c r="AC65" t="s">
        <v>296</v>
      </c>
      <c r="AD65" s="2">
        <v>99</v>
      </c>
      <c r="AE65" t="s">
        <v>60</v>
      </c>
      <c r="AF65" s="1">
        <v>0.58891199999999999</v>
      </c>
    </row>
    <row r="66" spans="1:32" x14ac:dyDescent="0.3">
      <c r="A66" s="2" t="s">
        <v>297</v>
      </c>
      <c r="B66" s="2" t="s">
        <v>36</v>
      </c>
      <c r="C66" s="2">
        <v>275188</v>
      </c>
      <c r="D66" s="2">
        <v>661244</v>
      </c>
      <c r="E66" s="2">
        <v>16</v>
      </c>
      <c r="F66" s="2" t="s">
        <v>98</v>
      </c>
      <c r="G66" s="2" t="s">
        <v>99</v>
      </c>
      <c r="H66" s="2" t="s">
        <v>100</v>
      </c>
      <c r="I66" s="2" t="s">
        <v>38</v>
      </c>
      <c r="J66" s="2" t="s">
        <v>37</v>
      </c>
      <c r="K66" s="2">
        <v>10.4</v>
      </c>
      <c r="L66" s="2" t="s">
        <v>37</v>
      </c>
      <c r="M66" t="s">
        <v>298</v>
      </c>
      <c r="N66" t="s">
        <v>253</v>
      </c>
      <c r="P66" t="s">
        <v>107</v>
      </c>
      <c r="Q66" t="s">
        <v>95</v>
      </c>
      <c r="R66" t="s">
        <v>79</v>
      </c>
      <c r="S66" t="s">
        <v>38</v>
      </c>
      <c r="T66" t="s">
        <v>43</v>
      </c>
      <c r="U66" t="s">
        <v>44</v>
      </c>
      <c r="V66" t="s">
        <v>128</v>
      </c>
      <c r="W66" t="s">
        <v>54</v>
      </c>
      <c r="X66" t="s">
        <v>46</v>
      </c>
      <c r="Y66" t="s">
        <v>55</v>
      </c>
      <c r="Z66" t="s">
        <v>36</v>
      </c>
      <c r="AA66" t="s">
        <v>91</v>
      </c>
      <c r="AB66" s="2">
        <v>1998</v>
      </c>
      <c r="AC66" t="s">
        <v>109</v>
      </c>
      <c r="AD66" s="2" t="s">
        <v>84</v>
      </c>
      <c r="AE66" t="s">
        <v>60</v>
      </c>
      <c r="AF66" s="1">
        <v>1.3106120000000001</v>
      </c>
    </row>
    <row r="67" spans="1:32" x14ac:dyDescent="0.3">
      <c r="A67" s="2" t="s">
        <v>299</v>
      </c>
      <c r="B67" s="2" t="s">
        <v>36</v>
      </c>
      <c r="C67" s="2">
        <v>276410</v>
      </c>
      <c r="D67" s="2">
        <v>657098</v>
      </c>
      <c r="E67" s="2">
        <v>19</v>
      </c>
      <c r="F67" s="2" t="s">
        <v>98</v>
      </c>
      <c r="G67" s="2" t="s">
        <v>289</v>
      </c>
      <c r="H67" s="2" t="s">
        <v>300</v>
      </c>
      <c r="I67" s="2" t="s">
        <v>37</v>
      </c>
      <c r="J67" s="2" t="s">
        <v>38</v>
      </c>
      <c r="K67" s="2">
        <v>12.5</v>
      </c>
      <c r="L67" s="2" t="s">
        <v>38</v>
      </c>
      <c r="M67" t="s">
        <v>301</v>
      </c>
      <c r="N67" t="s">
        <v>302</v>
      </c>
      <c r="P67" t="s">
        <v>289</v>
      </c>
      <c r="Q67" t="s">
        <v>41</v>
      </c>
      <c r="R67" t="s">
        <v>42</v>
      </c>
      <c r="S67" t="s">
        <v>38</v>
      </c>
      <c r="T67" t="s">
        <v>124</v>
      </c>
      <c r="U67" t="s">
        <v>44</v>
      </c>
      <c r="V67" t="s">
        <v>41</v>
      </c>
      <c r="W67" t="s">
        <v>54</v>
      </c>
      <c r="X67" t="s">
        <v>108</v>
      </c>
      <c r="Y67" t="s">
        <v>46</v>
      </c>
      <c r="Z67" t="s">
        <v>55</v>
      </c>
      <c r="AA67" t="s">
        <v>57</v>
      </c>
      <c r="AB67" s="2">
        <v>2009</v>
      </c>
      <c r="AC67" t="s">
        <v>303</v>
      </c>
      <c r="AD67" s="2" t="s">
        <v>84</v>
      </c>
      <c r="AE67" t="s">
        <v>60</v>
      </c>
      <c r="AF67" s="1">
        <v>41.841245000000001</v>
      </c>
    </row>
    <row r="68" spans="1:32" x14ac:dyDescent="0.3">
      <c r="A68" s="2" t="s">
        <v>177</v>
      </c>
      <c r="B68" s="2" t="s">
        <v>36</v>
      </c>
      <c r="C68" s="2">
        <v>277271</v>
      </c>
      <c r="D68" s="2">
        <v>676406</v>
      </c>
      <c r="E68" s="2">
        <v>4</v>
      </c>
      <c r="F68" s="2" t="s">
        <v>67</v>
      </c>
      <c r="G68" s="2" t="s">
        <v>76</v>
      </c>
      <c r="H68" s="2" t="s">
        <v>36</v>
      </c>
      <c r="I68" s="2" t="s">
        <v>37</v>
      </c>
      <c r="J68" s="2" t="s">
        <v>37</v>
      </c>
      <c r="K68" s="2">
        <v>4.5</v>
      </c>
      <c r="L68" s="2" t="s">
        <v>37</v>
      </c>
      <c r="M68" t="s">
        <v>304</v>
      </c>
      <c r="N68" t="s">
        <v>174</v>
      </c>
      <c r="P68" t="s">
        <v>76</v>
      </c>
      <c r="Q68" t="s">
        <v>41</v>
      </c>
      <c r="R68" t="s">
        <v>79</v>
      </c>
      <c r="S68" t="s">
        <v>38</v>
      </c>
      <c r="T68" t="s">
        <v>179</v>
      </c>
      <c r="U68" t="s">
        <v>44</v>
      </c>
      <c r="V68" t="s">
        <v>41</v>
      </c>
      <c r="W68" t="s">
        <v>45</v>
      </c>
      <c r="X68" t="s">
        <v>55</v>
      </c>
      <c r="Y68" t="s">
        <v>56</v>
      </c>
      <c r="Z68" t="s">
        <v>56</v>
      </c>
      <c r="AA68" t="s">
        <v>57</v>
      </c>
      <c r="AB68" s="2">
        <v>2008</v>
      </c>
      <c r="AC68" t="s">
        <v>175</v>
      </c>
      <c r="AD68" s="2" t="s">
        <v>84</v>
      </c>
      <c r="AE68" t="s">
        <v>60</v>
      </c>
      <c r="AF68" s="1">
        <v>2.908687</v>
      </c>
    </row>
    <row r="69" spans="1:32" x14ac:dyDescent="0.3">
      <c r="A69" s="2" t="s">
        <v>305</v>
      </c>
      <c r="B69" s="2" t="s">
        <v>36</v>
      </c>
      <c r="C69" s="2">
        <v>277854</v>
      </c>
      <c r="D69" s="2">
        <v>668308</v>
      </c>
      <c r="E69" s="2">
        <v>8</v>
      </c>
      <c r="F69" s="2" t="s">
        <v>34</v>
      </c>
      <c r="G69" s="2" t="s">
        <v>134</v>
      </c>
      <c r="H69" s="2" t="s">
        <v>36</v>
      </c>
      <c r="I69" s="2" t="s">
        <v>37</v>
      </c>
      <c r="J69" s="2" t="s">
        <v>37</v>
      </c>
      <c r="K69" s="2">
        <v>7.5</v>
      </c>
      <c r="L69" s="2" t="s">
        <v>37</v>
      </c>
      <c r="M69" t="s">
        <v>306</v>
      </c>
      <c r="N69" t="s">
        <v>307</v>
      </c>
      <c r="P69" t="s">
        <v>134</v>
      </c>
      <c r="Q69" t="s">
        <v>41</v>
      </c>
      <c r="R69" t="s">
        <v>42</v>
      </c>
      <c r="S69" t="s">
        <v>38</v>
      </c>
      <c r="T69" t="s">
        <v>43</v>
      </c>
      <c r="U69" t="s">
        <v>44</v>
      </c>
      <c r="V69" t="s">
        <v>41</v>
      </c>
      <c r="W69" t="s">
        <v>54</v>
      </c>
      <c r="X69" t="s">
        <v>72</v>
      </c>
      <c r="Y69" t="s">
        <v>36</v>
      </c>
      <c r="Z69" t="s">
        <v>36</v>
      </c>
      <c r="AA69" t="s">
        <v>285</v>
      </c>
      <c r="AB69" s="2">
        <v>2011</v>
      </c>
      <c r="AD69" s="2">
        <v>99</v>
      </c>
      <c r="AE69" t="s">
        <v>163</v>
      </c>
      <c r="AF69" s="1">
        <v>29.52346</v>
      </c>
    </row>
    <row r="70" spans="1:32" x14ac:dyDescent="0.3">
      <c r="A70" s="2" t="s">
        <v>308</v>
      </c>
      <c r="B70" s="2" t="s">
        <v>36</v>
      </c>
      <c r="C70" s="2">
        <v>278279</v>
      </c>
      <c r="D70" s="2">
        <v>667887</v>
      </c>
      <c r="E70" s="2">
        <v>7</v>
      </c>
      <c r="F70" s="2" t="s">
        <v>34</v>
      </c>
      <c r="G70" s="2" t="s">
        <v>134</v>
      </c>
      <c r="H70" s="2" t="s">
        <v>36</v>
      </c>
      <c r="I70" s="2" t="s">
        <v>37</v>
      </c>
      <c r="J70" s="2" t="s">
        <v>37</v>
      </c>
      <c r="K70" s="2">
        <v>7.5</v>
      </c>
      <c r="L70" s="2" t="s">
        <v>37</v>
      </c>
      <c r="M70" t="s">
        <v>309</v>
      </c>
      <c r="N70" t="s">
        <v>307</v>
      </c>
      <c r="P70" t="s">
        <v>310</v>
      </c>
      <c r="Q70" t="s">
        <v>41</v>
      </c>
      <c r="R70" t="s">
        <v>42</v>
      </c>
      <c r="S70" t="s">
        <v>38</v>
      </c>
      <c r="T70" t="s">
        <v>71</v>
      </c>
      <c r="U70" t="s">
        <v>44</v>
      </c>
      <c r="V70" t="s">
        <v>41</v>
      </c>
      <c r="W70" t="s">
        <v>45</v>
      </c>
      <c r="X70" t="s">
        <v>72</v>
      </c>
      <c r="Y70" t="s">
        <v>36</v>
      </c>
      <c r="Z70" t="s">
        <v>36</v>
      </c>
      <c r="AA70" t="s">
        <v>285</v>
      </c>
      <c r="AB70" s="2">
        <v>2011</v>
      </c>
      <c r="AD70" s="2">
        <v>99</v>
      </c>
      <c r="AE70" t="s">
        <v>163</v>
      </c>
      <c r="AF70" s="1">
        <v>65.303416999999996</v>
      </c>
    </row>
    <row r="71" spans="1:32" x14ac:dyDescent="0.3">
      <c r="A71" s="2" t="s">
        <v>311</v>
      </c>
      <c r="B71" s="2" t="s">
        <v>203</v>
      </c>
      <c r="C71" s="2">
        <v>270831</v>
      </c>
      <c r="D71" s="2">
        <v>668251</v>
      </c>
      <c r="E71" s="2">
        <v>6</v>
      </c>
      <c r="F71" s="2" t="s">
        <v>67</v>
      </c>
      <c r="G71" s="2" t="s">
        <v>184</v>
      </c>
      <c r="H71" s="2" t="s">
        <v>198</v>
      </c>
      <c r="I71" s="2" t="s">
        <v>38</v>
      </c>
      <c r="J71" s="2" t="s">
        <v>38</v>
      </c>
      <c r="K71" s="2">
        <v>7.3</v>
      </c>
      <c r="L71" s="2" t="s">
        <v>37</v>
      </c>
      <c r="M71" t="s">
        <v>312</v>
      </c>
      <c r="N71" t="s">
        <v>205</v>
      </c>
      <c r="P71" t="s">
        <v>201</v>
      </c>
      <c r="Q71" t="s">
        <v>157</v>
      </c>
      <c r="R71" t="s">
        <v>42</v>
      </c>
      <c r="S71" t="s">
        <v>37</v>
      </c>
      <c r="T71" t="s">
        <v>43</v>
      </c>
      <c r="U71" t="s">
        <v>44</v>
      </c>
      <c r="V71" t="s">
        <v>95</v>
      </c>
      <c r="W71" t="s">
        <v>45</v>
      </c>
      <c r="X71" t="s">
        <v>108</v>
      </c>
      <c r="Y71" t="s">
        <v>46</v>
      </c>
      <c r="Z71" t="s">
        <v>55</v>
      </c>
      <c r="AA71" t="s">
        <v>91</v>
      </c>
      <c r="AB71" s="2">
        <v>1996</v>
      </c>
      <c r="AC71" t="s">
        <v>202</v>
      </c>
      <c r="AD71" s="2" t="s">
        <v>84</v>
      </c>
      <c r="AE71" t="s">
        <v>60</v>
      </c>
      <c r="AF71" s="1">
        <v>5.7810519999999999</v>
      </c>
    </row>
    <row r="72" spans="1:32" x14ac:dyDescent="0.3">
      <c r="A72" s="2" t="s">
        <v>313</v>
      </c>
      <c r="B72" s="2" t="s">
        <v>36</v>
      </c>
      <c r="C72" s="2">
        <v>274416</v>
      </c>
      <c r="D72" s="2">
        <v>662596</v>
      </c>
      <c r="E72" s="2">
        <v>11</v>
      </c>
      <c r="F72" s="2" t="s">
        <v>34</v>
      </c>
      <c r="G72" s="2" t="s">
        <v>35</v>
      </c>
      <c r="H72" s="2" t="s">
        <v>36</v>
      </c>
      <c r="I72" s="2" t="s">
        <v>37</v>
      </c>
      <c r="J72" s="2" t="s">
        <v>38</v>
      </c>
      <c r="K72" s="2">
        <v>9.4</v>
      </c>
      <c r="L72" s="2" t="s">
        <v>38</v>
      </c>
      <c r="M72" t="s">
        <v>314</v>
      </c>
      <c r="N72" t="s">
        <v>52</v>
      </c>
      <c r="P72" t="s">
        <v>35</v>
      </c>
      <c r="Q72" t="s">
        <v>41</v>
      </c>
      <c r="R72" t="s">
        <v>42</v>
      </c>
      <c r="S72" t="s">
        <v>38</v>
      </c>
      <c r="T72" t="s">
        <v>43</v>
      </c>
      <c r="U72" t="s">
        <v>44</v>
      </c>
      <c r="V72" t="s">
        <v>41</v>
      </c>
      <c r="W72" t="s">
        <v>45</v>
      </c>
      <c r="X72" t="s">
        <v>72</v>
      </c>
      <c r="Y72" t="s">
        <v>56</v>
      </c>
      <c r="Z72" t="s">
        <v>56</v>
      </c>
      <c r="AA72" t="s">
        <v>57</v>
      </c>
      <c r="AB72" s="2">
        <v>2012</v>
      </c>
      <c r="AC72" t="s">
        <v>58</v>
      </c>
      <c r="AD72" s="2" t="s">
        <v>236</v>
      </c>
      <c r="AE72" t="s">
        <v>60</v>
      </c>
      <c r="AF72" s="1">
        <v>4.0892210000000002</v>
      </c>
    </row>
    <row r="73" spans="1:32" x14ac:dyDescent="0.3">
      <c r="A73" s="2" t="s">
        <v>315</v>
      </c>
      <c r="B73" s="2" t="s">
        <v>215</v>
      </c>
      <c r="C73" s="2">
        <v>273721</v>
      </c>
      <c r="D73" s="2">
        <v>660627</v>
      </c>
      <c r="E73" s="2">
        <v>15</v>
      </c>
      <c r="F73" s="2" t="s">
        <v>98</v>
      </c>
      <c r="G73" s="2" t="s">
        <v>99</v>
      </c>
      <c r="H73" s="2" t="s">
        <v>36</v>
      </c>
      <c r="I73" s="2" t="s">
        <v>37</v>
      </c>
      <c r="J73" s="2" t="s">
        <v>37</v>
      </c>
      <c r="K73" s="2">
        <v>10.4</v>
      </c>
      <c r="L73" s="2" t="s">
        <v>37</v>
      </c>
      <c r="M73" t="s">
        <v>216</v>
      </c>
      <c r="N73" t="s">
        <v>102</v>
      </c>
      <c r="P73" t="s">
        <v>99</v>
      </c>
      <c r="Q73" t="s">
        <v>95</v>
      </c>
      <c r="R73" t="s">
        <v>42</v>
      </c>
      <c r="S73" t="s">
        <v>38</v>
      </c>
      <c r="T73" t="s">
        <v>43</v>
      </c>
      <c r="U73" t="s">
        <v>44</v>
      </c>
      <c r="V73" t="s">
        <v>41</v>
      </c>
      <c r="W73" t="s">
        <v>45</v>
      </c>
      <c r="X73" t="s">
        <v>46</v>
      </c>
      <c r="Y73" t="s">
        <v>36</v>
      </c>
      <c r="Z73" t="s">
        <v>36</v>
      </c>
      <c r="AA73" t="s">
        <v>73</v>
      </c>
      <c r="AB73" s="2">
        <v>1996</v>
      </c>
      <c r="AC73" t="s">
        <v>103</v>
      </c>
      <c r="AD73" s="2">
        <v>99</v>
      </c>
      <c r="AE73" t="s">
        <v>60</v>
      </c>
      <c r="AF73" s="1">
        <v>0.91626700000000005</v>
      </c>
    </row>
    <row r="74" spans="1:32" x14ac:dyDescent="0.3">
      <c r="A74" s="2" t="s">
        <v>316</v>
      </c>
      <c r="B74" s="2" t="s">
        <v>36</v>
      </c>
      <c r="C74" s="2">
        <v>278842</v>
      </c>
      <c r="D74" s="2">
        <v>662044</v>
      </c>
      <c r="E74" s="2">
        <v>12</v>
      </c>
      <c r="F74" s="2" t="s">
        <v>34</v>
      </c>
      <c r="G74" s="2" t="s">
        <v>134</v>
      </c>
      <c r="H74" s="2" t="s">
        <v>36</v>
      </c>
      <c r="I74" s="2" t="s">
        <v>37</v>
      </c>
      <c r="J74" s="2" t="s">
        <v>37</v>
      </c>
      <c r="K74" s="2">
        <v>10.5</v>
      </c>
      <c r="L74" s="2" t="s">
        <v>37</v>
      </c>
      <c r="M74" t="s">
        <v>317</v>
      </c>
      <c r="N74" t="s">
        <v>318</v>
      </c>
      <c r="P74" t="s">
        <v>138</v>
      </c>
      <c r="Q74" t="s">
        <v>41</v>
      </c>
      <c r="R74" t="s">
        <v>79</v>
      </c>
      <c r="S74" t="s">
        <v>38</v>
      </c>
      <c r="T74" t="s">
        <v>43</v>
      </c>
      <c r="U74" t="s">
        <v>44</v>
      </c>
      <c r="V74" t="s">
        <v>41</v>
      </c>
      <c r="W74" t="s">
        <v>54</v>
      </c>
      <c r="X74" t="s">
        <v>319</v>
      </c>
      <c r="Y74" t="s">
        <v>320</v>
      </c>
      <c r="Z74" t="s">
        <v>209</v>
      </c>
      <c r="AA74" t="s">
        <v>285</v>
      </c>
      <c r="AB74" s="2">
        <v>2012</v>
      </c>
      <c r="AD74" s="2">
        <v>99</v>
      </c>
      <c r="AE74" t="s">
        <v>163</v>
      </c>
      <c r="AF74" s="1">
        <v>10.484221</v>
      </c>
    </row>
    <row r="75" spans="1:32" x14ac:dyDescent="0.3">
      <c r="A75" s="2" t="s">
        <v>321</v>
      </c>
      <c r="B75" s="2" t="s">
        <v>36</v>
      </c>
      <c r="C75" s="2">
        <v>275644</v>
      </c>
      <c r="D75" s="2">
        <v>673024</v>
      </c>
      <c r="E75" s="2">
        <v>4</v>
      </c>
      <c r="F75" s="2" t="s">
        <v>67</v>
      </c>
      <c r="G75" s="2" t="s">
        <v>76</v>
      </c>
      <c r="H75" s="2" t="s">
        <v>36</v>
      </c>
      <c r="I75" s="2" t="s">
        <v>37</v>
      </c>
      <c r="J75" s="2" t="s">
        <v>37</v>
      </c>
      <c r="K75" s="2">
        <v>5.4</v>
      </c>
      <c r="L75" s="2" t="s">
        <v>37</v>
      </c>
      <c r="M75" t="s">
        <v>322</v>
      </c>
      <c r="N75" t="s">
        <v>323</v>
      </c>
      <c r="P75" t="s">
        <v>76</v>
      </c>
      <c r="Q75" t="s">
        <v>41</v>
      </c>
      <c r="R75" t="s">
        <v>79</v>
      </c>
      <c r="S75" t="s">
        <v>38</v>
      </c>
      <c r="T75" t="s">
        <v>43</v>
      </c>
      <c r="U75" t="s">
        <v>44</v>
      </c>
      <c r="V75" t="s">
        <v>41</v>
      </c>
      <c r="W75" t="s">
        <v>45</v>
      </c>
      <c r="X75" t="s">
        <v>108</v>
      </c>
      <c r="Y75" t="s">
        <v>36</v>
      </c>
      <c r="Z75" t="s">
        <v>36</v>
      </c>
      <c r="AA75" t="s">
        <v>57</v>
      </c>
      <c r="AB75" s="2">
        <v>2012</v>
      </c>
      <c r="AD75" s="2" t="s">
        <v>59</v>
      </c>
      <c r="AE75" t="s">
        <v>60</v>
      </c>
      <c r="AF75" s="1">
        <v>0.92241499999999998</v>
      </c>
    </row>
    <row r="76" spans="1:32" x14ac:dyDescent="0.3">
      <c r="A76" s="2" t="s">
        <v>324</v>
      </c>
      <c r="B76" s="2" t="s">
        <v>36</v>
      </c>
      <c r="C76" s="2">
        <v>273986</v>
      </c>
      <c r="D76" s="2">
        <v>662949</v>
      </c>
      <c r="E76" s="2">
        <v>11</v>
      </c>
      <c r="F76" s="2" t="s">
        <v>34</v>
      </c>
      <c r="G76" s="2" t="s">
        <v>35</v>
      </c>
      <c r="H76" s="2" t="s">
        <v>36</v>
      </c>
      <c r="I76" s="2" t="s">
        <v>38</v>
      </c>
      <c r="J76" s="2" t="s">
        <v>38</v>
      </c>
      <c r="K76" s="2">
        <v>9.4</v>
      </c>
      <c r="L76" s="2" t="s">
        <v>38</v>
      </c>
      <c r="M76" t="s">
        <v>325</v>
      </c>
      <c r="N76" t="s">
        <v>142</v>
      </c>
      <c r="P76" t="s">
        <v>35</v>
      </c>
      <c r="Q76" t="s">
        <v>95</v>
      </c>
      <c r="R76" t="s">
        <v>42</v>
      </c>
      <c r="S76" t="s">
        <v>38</v>
      </c>
      <c r="T76" t="s">
        <v>64</v>
      </c>
      <c r="U76" t="s">
        <v>36</v>
      </c>
      <c r="V76" t="s">
        <v>36</v>
      </c>
      <c r="W76" t="s">
        <v>36</v>
      </c>
      <c r="X76" t="s">
        <v>36</v>
      </c>
      <c r="Y76" t="s">
        <v>36</v>
      </c>
      <c r="Z76" t="s">
        <v>36</v>
      </c>
      <c r="AA76" t="s">
        <v>73</v>
      </c>
      <c r="AB76" s="2">
        <v>2012</v>
      </c>
      <c r="AC76" t="s">
        <v>132</v>
      </c>
      <c r="AD76" s="2">
        <v>99</v>
      </c>
      <c r="AE76" t="s">
        <v>60</v>
      </c>
      <c r="AF76" s="1">
        <v>8.2837999999999995E-2</v>
      </c>
    </row>
    <row r="77" spans="1:32" x14ac:dyDescent="0.3">
      <c r="A77" s="2" t="s">
        <v>326</v>
      </c>
      <c r="B77" s="2" t="s">
        <v>36</v>
      </c>
      <c r="C77" s="2">
        <v>277440</v>
      </c>
      <c r="D77" s="2">
        <v>661136</v>
      </c>
      <c r="E77" s="2">
        <v>16</v>
      </c>
      <c r="F77" s="2" t="s">
        <v>98</v>
      </c>
      <c r="G77" s="2" t="s">
        <v>99</v>
      </c>
      <c r="H77" s="2" t="s">
        <v>100</v>
      </c>
      <c r="I77" s="2" t="s">
        <v>38</v>
      </c>
      <c r="J77" s="2" t="s">
        <v>37</v>
      </c>
      <c r="K77" s="2">
        <v>10.5</v>
      </c>
      <c r="L77" s="2" t="s">
        <v>37</v>
      </c>
      <c r="M77" t="s">
        <v>327</v>
      </c>
      <c r="N77" t="s">
        <v>328</v>
      </c>
      <c r="P77" t="s">
        <v>220</v>
      </c>
      <c r="Q77" t="s">
        <v>41</v>
      </c>
      <c r="R77" t="s">
        <v>42</v>
      </c>
      <c r="S77" t="s">
        <v>38</v>
      </c>
      <c r="T77" t="s">
        <v>43</v>
      </c>
      <c r="U77" t="s">
        <v>44</v>
      </c>
      <c r="V77" t="s">
        <v>41</v>
      </c>
      <c r="W77" t="s">
        <v>54</v>
      </c>
      <c r="X77" t="s">
        <v>46</v>
      </c>
      <c r="Y77" t="s">
        <v>55</v>
      </c>
      <c r="Z77" t="s">
        <v>56</v>
      </c>
      <c r="AA77" t="s">
        <v>91</v>
      </c>
      <c r="AB77" s="2">
        <v>2013</v>
      </c>
      <c r="AC77" t="s">
        <v>139</v>
      </c>
      <c r="AD77" s="2" t="s">
        <v>84</v>
      </c>
      <c r="AE77" t="s">
        <v>60</v>
      </c>
      <c r="AF77" s="1">
        <v>2.4544079999999999</v>
      </c>
    </row>
    <row r="78" spans="1:32" x14ac:dyDescent="0.3">
      <c r="A78" s="2" t="s">
        <v>329</v>
      </c>
      <c r="B78" s="2" t="s">
        <v>36</v>
      </c>
      <c r="C78" s="2">
        <v>274123</v>
      </c>
      <c r="D78" s="2">
        <v>664203</v>
      </c>
      <c r="E78" s="2">
        <v>11</v>
      </c>
      <c r="F78" s="2" t="s">
        <v>34</v>
      </c>
      <c r="G78" s="2" t="s">
        <v>35</v>
      </c>
      <c r="H78" s="2" t="s">
        <v>36</v>
      </c>
      <c r="I78" s="2" t="s">
        <v>38</v>
      </c>
      <c r="J78" s="2" t="s">
        <v>38</v>
      </c>
      <c r="K78" s="2">
        <v>9.4</v>
      </c>
      <c r="L78" s="2" t="s">
        <v>38</v>
      </c>
      <c r="M78" t="s">
        <v>330</v>
      </c>
      <c r="N78" t="s">
        <v>331</v>
      </c>
      <c r="P78" t="s">
        <v>35</v>
      </c>
      <c r="Q78" t="s">
        <v>41</v>
      </c>
      <c r="R78" t="s">
        <v>42</v>
      </c>
      <c r="S78" t="s">
        <v>38</v>
      </c>
      <c r="T78" t="s">
        <v>71</v>
      </c>
      <c r="U78" t="s">
        <v>44</v>
      </c>
      <c r="V78" t="s">
        <v>41</v>
      </c>
      <c r="W78" t="s">
        <v>45</v>
      </c>
      <c r="X78" t="s">
        <v>55</v>
      </c>
      <c r="Y78" t="s">
        <v>36</v>
      </c>
      <c r="Z78" t="s">
        <v>36</v>
      </c>
      <c r="AA78" t="s">
        <v>91</v>
      </c>
      <c r="AB78" s="2">
        <v>2013</v>
      </c>
      <c r="AC78" t="s">
        <v>332</v>
      </c>
      <c r="AD78" s="2" t="s">
        <v>59</v>
      </c>
      <c r="AE78" t="s">
        <v>60</v>
      </c>
      <c r="AF78" s="1">
        <v>0.16343199999999999</v>
      </c>
    </row>
    <row r="79" spans="1:32" x14ac:dyDescent="0.3">
      <c r="A79" s="2" t="s">
        <v>333</v>
      </c>
      <c r="B79" s="2" t="s">
        <v>36</v>
      </c>
      <c r="C79" s="2">
        <v>274568</v>
      </c>
      <c r="D79" s="2">
        <v>664518</v>
      </c>
      <c r="E79" s="2">
        <v>11</v>
      </c>
      <c r="F79" s="2" t="s">
        <v>34</v>
      </c>
      <c r="G79" s="2" t="s">
        <v>35</v>
      </c>
      <c r="H79" s="2" t="s">
        <v>36</v>
      </c>
      <c r="I79" s="2" t="s">
        <v>37</v>
      </c>
      <c r="J79" s="2" t="s">
        <v>38</v>
      </c>
      <c r="K79" s="2">
        <v>9.4</v>
      </c>
      <c r="L79" s="2" t="s">
        <v>38</v>
      </c>
      <c r="M79" t="s">
        <v>334</v>
      </c>
      <c r="N79" t="s">
        <v>335</v>
      </c>
      <c r="P79" t="s">
        <v>35</v>
      </c>
      <c r="Q79" t="s">
        <v>41</v>
      </c>
      <c r="R79" t="s">
        <v>42</v>
      </c>
      <c r="S79" t="s">
        <v>38</v>
      </c>
      <c r="T79" t="s">
        <v>43</v>
      </c>
      <c r="U79" t="s">
        <v>44</v>
      </c>
      <c r="V79" t="s">
        <v>41</v>
      </c>
      <c r="W79" t="s">
        <v>45</v>
      </c>
      <c r="X79" t="s">
        <v>55</v>
      </c>
      <c r="Y79" t="s">
        <v>36</v>
      </c>
      <c r="Z79" t="s">
        <v>36</v>
      </c>
      <c r="AA79" t="s">
        <v>47</v>
      </c>
      <c r="AB79" s="2">
        <v>2013</v>
      </c>
      <c r="AC79" t="s">
        <v>336</v>
      </c>
      <c r="AD79" s="2">
        <v>99</v>
      </c>
      <c r="AE79" t="s">
        <v>49</v>
      </c>
      <c r="AF79" s="1">
        <v>0.63269900000000001</v>
      </c>
    </row>
    <row r="80" spans="1:32" x14ac:dyDescent="0.3">
      <c r="A80" s="2" t="s">
        <v>337</v>
      </c>
      <c r="B80" s="2" t="s">
        <v>36</v>
      </c>
      <c r="C80" s="2">
        <v>274724</v>
      </c>
      <c r="D80" s="2">
        <v>660484</v>
      </c>
      <c r="E80" s="2">
        <v>15</v>
      </c>
      <c r="F80" s="2" t="s">
        <v>98</v>
      </c>
      <c r="G80" s="2" t="s">
        <v>99</v>
      </c>
      <c r="H80" s="2" t="s">
        <v>100</v>
      </c>
      <c r="I80" s="2" t="s">
        <v>37</v>
      </c>
      <c r="J80" s="2" t="s">
        <v>37</v>
      </c>
      <c r="K80" s="2">
        <v>10.4</v>
      </c>
      <c r="L80" s="2" t="s">
        <v>37</v>
      </c>
      <c r="M80" t="s">
        <v>338</v>
      </c>
      <c r="N80" t="s">
        <v>339</v>
      </c>
      <c r="P80" t="s">
        <v>99</v>
      </c>
      <c r="Q80" t="s">
        <v>41</v>
      </c>
      <c r="R80" t="s">
        <v>42</v>
      </c>
      <c r="S80" t="s">
        <v>38</v>
      </c>
      <c r="T80" t="s">
        <v>64</v>
      </c>
      <c r="U80" t="s">
        <v>36</v>
      </c>
      <c r="V80" t="s">
        <v>36</v>
      </c>
      <c r="W80" t="s">
        <v>36</v>
      </c>
      <c r="X80" t="s">
        <v>36</v>
      </c>
      <c r="Y80" t="s">
        <v>36</v>
      </c>
      <c r="Z80" t="s">
        <v>36</v>
      </c>
      <c r="AA80" t="s">
        <v>73</v>
      </c>
      <c r="AB80" s="2">
        <v>2013</v>
      </c>
      <c r="AC80" t="s">
        <v>103</v>
      </c>
      <c r="AD80" s="2">
        <v>99</v>
      </c>
      <c r="AE80" t="s">
        <v>60</v>
      </c>
      <c r="AF80" s="1">
        <v>0.25934200000000002</v>
      </c>
    </row>
    <row r="81" spans="1:32" x14ac:dyDescent="0.3">
      <c r="A81" s="2" t="s">
        <v>340</v>
      </c>
      <c r="B81" s="2" t="s">
        <v>36</v>
      </c>
      <c r="C81" s="2">
        <v>287568</v>
      </c>
      <c r="D81" s="2">
        <v>659792</v>
      </c>
      <c r="E81" s="2">
        <v>12</v>
      </c>
      <c r="F81" s="2" t="s">
        <v>98</v>
      </c>
      <c r="G81" s="2" t="s">
        <v>341</v>
      </c>
      <c r="H81" s="2" t="s">
        <v>36</v>
      </c>
      <c r="I81" s="2" t="s">
        <v>37</v>
      </c>
      <c r="J81" s="2" t="s">
        <v>37</v>
      </c>
      <c r="K81" s="2">
        <v>11.7</v>
      </c>
      <c r="L81" s="2" t="s">
        <v>37</v>
      </c>
      <c r="M81" t="s">
        <v>342</v>
      </c>
      <c r="N81" t="s">
        <v>196</v>
      </c>
      <c r="P81" t="s">
        <v>341</v>
      </c>
      <c r="Q81" t="s">
        <v>41</v>
      </c>
      <c r="R81" t="s">
        <v>42</v>
      </c>
      <c r="S81" t="s">
        <v>38</v>
      </c>
      <c r="T81" t="s">
        <v>64</v>
      </c>
      <c r="U81" t="s">
        <v>36</v>
      </c>
      <c r="V81" t="s">
        <v>36</v>
      </c>
      <c r="W81" t="s">
        <v>36</v>
      </c>
      <c r="X81" t="s">
        <v>36</v>
      </c>
      <c r="Y81" t="s">
        <v>36</v>
      </c>
      <c r="Z81" t="s">
        <v>36</v>
      </c>
      <c r="AA81" t="s">
        <v>47</v>
      </c>
      <c r="AB81" s="2">
        <v>2013</v>
      </c>
      <c r="AC81" t="s">
        <v>343</v>
      </c>
      <c r="AD81" s="2">
        <v>99</v>
      </c>
      <c r="AE81" t="s">
        <v>49</v>
      </c>
      <c r="AF81" s="1">
        <v>0.219198</v>
      </c>
    </row>
    <row r="82" spans="1:32" x14ac:dyDescent="0.3">
      <c r="A82" s="2" t="s">
        <v>344</v>
      </c>
      <c r="B82" s="2" t="s">
        <v>288</v>
      </c>
      <c r="C82" s="2">
        <v>277329</v>
      </c>
      <c r="D82" s="2">
        <v>656206</v>
      </c>
      <c r="E82" s="2">
        <v>19</v>
      </c>
      <c r="F82" s="2" t="s">
        <v>98</v>
      </c>
      <c r="G82" s="2" t="s">
        <v>289</v>
      </c>
      <c r="H82" s="2" t="s">
        <v>36</v>
      </c>
      <c r="I82" s="2" t="s">
        <v>37</v>
      </c>
      <c r="J82" s="2" t="s">
        <v>37</v>
      </c>
      <c r="K82" s="2">
        <v>12.5</v>
      </c>
      <c r="L82" s="2" t="s">
        <v>38</v>
      </c>
      <c r="M82" t="s">
        <v>345</v>
      </c>
      <c r="N82" t="s">
        <v>291</v>
      </c>
      <c r="P82" t="s">
        <v>289</v>
      </c>
      <c r="Q82" t="s">
        <v>41</v>
      </c>
      <c r="R82" t="s">
        <v>42</v>
      </c>
      <c r="S82" t="s">
        <v>38</v>
      </c>
      <c r="T82" t="s">
        <v>179</v>
      </c>
      <c r="U82" t="s">
        <v>44</v>
      </c>
      <c r="V82" t="s">
        <v>41</v>
      </c>
      <c r="W82" t="s">
        <v>45</v>
      </c>
      <c r="X82" t="s">
        <v>46</v>
      </c>
      <c r="Y82" t="s">
        <v>36</v>
      </c>
      <c r="Z82" t="s">
        <v>36</v>
      </c>
      <c r="AA82" t="s">
        <v>47</v>
      </c>
      <c r="AB82" s="2">
        <v>2009</v>
      </c>
      <c r="AC82" t="s">
        <v>292</v>
      </c>
      <c r="AD82" s="2">
        <v>99</v>
      </c>
      <c r="AE82" t="s">
        <v>49</v>
      </c>
      <c r="AF82" s="1">
        <v>0.26734999999999998</v>
      </c>
    </row>
    <row r="83" spans="1:32" x14ac:dyDescent="0.3">
      <c r="A83" s="2" t="s">
        <v>346</v>
      </c>
      <c r="B83" s="2" t="s">
        <v>36</v>
      </c>
      <c r="C83" s="2">
        <v>274807</v>
      </c>
      <c r="D83" s="2">
        <v>660480</v>
      </c>
      <c r="E83" s="2">
        <v>15</v>
      </c>
      <c r="F83" s="2" t="s">
        <v>98</v>
      </c>
      <c r="G83" s="2" t="s">
        <v>99</v>
      </c>
      <c r="H83" s="2" t="s">
        <v>100</v>
      </c>
      <c r="I83" s="2" t="s">
        <v>37</v>
      </c>
      <c r="J83" s="2" t="s">
        <v>37</v>
      </c>
      <c r="K83" s="2">
        <v>10.4</v>
      </c>
      <c r="L83" s="2" t="s">
        <v>37</v>
      </c>
      <c r="M83" t="s">
        <v>347</v>
      </c>
      <c r="N83" t="s">
        <v>339</v>
      </c>
      <c r="P83" t="s">
        <v>99</v>
      </c>
      <c r="Q83" t="s">
        <v>41</v>
      </c>
      <c r="R83" t="s">
        <v>42</v>
      </c>
      <c r="S83" t="s">
        <v>38</v>
      </c>
      <c r="T83" t="s">
        <v>145</v>
      </c>
      <c r="U83" t="s">
        <v>44</v>
      </c>
      <c r="V83" t="s">
        <v>41</v>
      </c>
      <c r="W83" t="s">
        <v>45</v>
      </c>
      <c r="X83" t="s">
        <v>72</v>
      </c>
      <c r="Y83" t="s">
        <v>36</v>
      </c>
      <c r="Z83" t="s">
        <v>36</v>
      </c>
      <c r="AA83" t="s">
        <v>73</v>
      </c>
      <c r="AB83" s="2">
        <v>2014</v>
      </c>
      <c r="AC83" t="s">
        <v>103</v>
      </c>
      <c r="AD83" s="2">
        <v>99</v>
      </c>
      <c r="AE83" t="s">
        <v>60</v>
      </c>
      <c r="AF83" s="1">
        <v>0.20853099999999999</v>
      </c>
    </row>
    <row r="84" spans="1:32" x14ac:dyDescent="0.3">
      <c r="A84" s="2" t="s">
        <v>348</v>
      </c>
      <c r="B84" s="2" t="s">
        <v>36</v>
      </c>
      <c r="C84" s="2">
        <v>275486</v>
      </c>
      <c r="D84" s="2">
        <v>656919</v>
      </c>
      <c r="E84" s="2">
        <v>19</v>
      </c>
      <c r="F84" s="2" t="s">
        <v>98</v>
      </c>
      <c r="G84" s="2" t="s">
        <v>289</v>
      </c>
      <c r="H84" s="2" t="s">
        <v>36</v>
      </c>
      <c r="I84" s="2" t="s">
        <v>37</v>
      </c>
      <c r="J84" s="2" t="s">
        <v>37</v>
      </c>
      <c r="K84" s="2">
        <v>12.4</v>
      </c>
      <c r="L84" s="2" t="s">
        <v>37</v>
      </c>
      <c r="M84" t="s">
        <v>349</v>
      </c>
      <c r="N84" t="s">
        <v>350</v>
      </c>
      <c r="P84" t="s">
        <v>289</v>
      </c>
      <c r="Q84" t="s">
        <v>41</v>
      </c>
      <c r="R84" t="s">
        <v>42</v>
      </c>
      <c r="S84" t="s">
        <v>38</v>
      </c>
      <c r="T84" t="s">
        <v>64</v>
      </c>
      <c r="U84" t="s">
        <v>36</v>
      </c>
      <c r="V84" t="s">
        <v>36</v>
      </c>
      <c r="W84" t="s">
        <v>36</v>
      </c>
      <c r="X84" t="s">
        <v>36</v>
      </c>
      <c r="Y84" t="s">
        <v>36</v>
      </c>
      <c r="Z84" t="s">
        <v>36</v>
      </c>
      <c r="AA84" t="s">
        <v>73</v>
      </c>
      <c r="AB84" s="2">
        <v>2014</v>
      </c>
      <c r="AC84" t="s">
        <v>351</v>
      </c>
      <c r="AD84" s="2">
        <v>99</v>
      </c>
      <c r="AE84" t="s">
        <v>60</v>
      </c>
      <c r="AF84" s="1">
        <v>0.19114600000000001</v>
      </c>
    </row>
    <row r="85" spans="1:32" x14ac:dyDescent="0.3">
      <c r="A85" s="2" t="s">
        <v>352</v>
      </c>
      <c r="B85" s="2" t="s">
        <v>353</v>
      </c>
      <c r="C85" s="2">
        <v>272888</v>
      </c>
      <c r="D85" s="2">
        <v>661829</v>
      </c>
      <c r="E85" s="2">
        <v>13</v>
      </c>
      <c r="F85" s="2" t="s">
        <v>98</v>
      </c>
      <c r="G85" s="2" t="s">
        <v>99</v>
      </c>
      <c r="H85" s="2" t="s">
        <v>36</v>
      </c>
      <c r="I85" s="2" t="s">
        <v>38</v>
      </c>
      <c r="J85" s="2" t="s">
        <v>37</v>
      </c>
      <c r="K85" s="2">
        <v>10.4</v>
      </c>
      <c r="L85" s="2" t="s">
        <v>37</v>
      </c>
      <c r="M85" t="s">
        <v>245</v>
      </c>
      <c r="N85" t="s">
        <v>232</v>
      </c>
      <c r="P85" t="s">
        <v>99</v>
      </c>
      <c r="Q85" t="s">
        <v>41</v>
      </c>
      <c r="R85" t="s">
        <v>42</v>
      </c>
      <c r="S85" t="s">
        <v>38</v>
      </c>
      <c r="T85" t="s">
        <v>64</v>
      </c>
      <c r="U85" t="s">
        <v>36</v>
      </c>
      <c r="V85" t="s">
        <v>36</v>
      </c>
      <c r="W85" t="s">
        <v>36</v>
      </c>
      <c r="X85" t="s">
        <v>36</v>
      </c>
      <c r="Y85" t="s">
        <v>36</v>
      </c>
      <c r="Z85" t="s">
        <v>36</v>
      </c>
      <c r="AA85" t="s">
        <v>47</v>
      </c>
      <c r="AB85" s="2">
        <v>1996</v>
      </c>
      <c r="AC85" t="s">
        <v>228</v>
      </c>
      <c r="AD85" s="2">
        <v>99</v>
      </c>
      <c r="AE85" t="s">
        <v>49</v>
      </c>
      <c r="AF85" s="1">
        <v>0.36509200000000003</v>
      </c>
    </row>
    <row r="86" spans="1:32" x14ac:dyDescent="0.3">
      <c r="A86" s="2" t="s">
        <v>354</v>
      </c>
      <c r="B86" s="2" t="s">
        <v>36</v>
      </c>
      <c r="C86" s="2">
        <v>277267</v>
      </c>
      <c r="D86" s="2">
        <v>656141</v>
      </c>
      <c r="E86" s="2">
        <v>19</v>
      </c>
      <c r="F86" s="2" t="s">
        <v>98</v>
      </c>
      <c r="G86" s="2" t="s">
        <v>289</v>
      </c>
      <c r="H86" s="2" t="s">
        <v>36</v>
      </c>
      <c r="I86" s="2" t="s">
        <v>37</v>
      </c>
      <c r="J86" s="2" t="s">
        <v>37</v>
      </c>
      <c r="K86" s="2">
        <v>12.5</v>
      </c>
      <c r="L86" s="2" t="s">
        <v>38</v>
      </c>
      <c r="M86" t="s">
        <v>355</v>
      </c>
      <c r="N86" t="s">
        <v>291</v>
      </c>
      <c r="P86" t="s">
        <v>289</v>
      </c>
      <c r="Q86" t="s">
        <v>41</v>
      </c>
      <c r="R86" t="s">
        <v>42</v>
      </c>
      <c r="S86" t="s">
        <v>38</v>
      </c>
      <c r="T86" t="s">
        <v>64</v>
      </c>
      <c r="U86" t="s">
        <v>36</v>
      </c>
      <c r="V86" t="s">
        <v>36</v>
      </c>
      <c r="W86" t="s">
        <v>36</v>
      </c>
      <c r="X86" t="s">
        <v>36</v>
      </c>
      <c r="Y86" t="s">
        <v>36</v>
      </c>
      <c r="Z86" t="s">
        <v>36</v>
      </c>
      <c r="AA86" t="s">
        <v>47</v>
      </c>
      <c r="AB86" s="2">
        <v>2016</v>
      </c>
      <c r="AC86" t="s">
        <v>292</v>
      </c>
      <c r="AD86" s="2">
        <v>99</v>
      </c>
      <c r="AE86" t="s">
        <v>49</v>
      </c>
      <c r="AF86" s="1">
        <v>0.29111900000000002</v>
      </c>
    </row>
    <row r="87" spans="1:32" x14ac:dyDescent="0.3">
      <c r="A87" s="2" t="s">
        <v>356</v>
      </c>
      <c r="B87" s="2" t="s">
        <v>36</v>
      </c>
      <c r="C87" s="2">
        <v>274077</v>
      </c>
      <c r="D87" s="2">
        <v>660505</v>
      </c>
      <c r="E87" s="2">
        <v>15</v>
      </c>
      <c r="F87" s="2" t="s">
        <v>98</v>
      </c>
      <c r="G87" s="2" t="s">
        <v>99</v>
      </c>
      <c r="H87" s="2" t="s">
        <v>100</v>
      </c>
      <c r="I87" s="2" t="s">
        <v>37</v>
      </c>
      <c r="J87" s="2" t="s">
        <v>37</v>
      </c>
      <c r="K87" s="2">
        <v>10.4</v>
      </c>
      <c r="L87" s="2" t="s">
        <v>37</v>
      </c>
      <c r="M87" t="s">
        <v>357</v>
      </c>
      <c r="N87" t="s">
        <v>358</v>
      </c>
      <c r="P87" t="s">
        <v>99</v>
      </c>
      <c r="Q87" t="s">
        <v>41</v>
      </c>
      <c r="R87" t="s">
        <v>42</v>
      </c>
      <c r="S87" t="s">
        <v>38</v>
      </c>
      <c r="T87" t="s">
        <v>64</v>
      </c>
      <c r="U87" t="s">
        <v>36</v>
      </c>
      <c r="V87" t="s">
        <v>36</v>
      </c>
      <c r="W87" t="s">
        <v>36</v>
      </c>
      <c r="X87" t="s">
        <v>36</v>
      </c>
      <c r="Y87" t="s">
        <v>36</v>
      </c>
      <c r="Z87" t="s">
        <v>36</v>
      </c>
      <c r="AA87" t="s">
        <v>47</v>
      </c>
      <c r="AB87" s="2">
        <v>2016</v>
      </c>
      <c r="AC87" t="s">
        <v>103</v>
      </c>
      <c r="AD87" s="2">
        <v>99</v>
      </c>
      <c r="AE87" t="s">
        <v>49</v>
      </c>
      <c r="AF87" s="1">
        <v>0.36945499999999998</v>
      </c>
    </row>
    <row r="88" spans="1:32" x14ac:dyDescent="0.3">
      <c r="A88" s="2" t="s">
        <v>359</v>
      </c>
      <c r="B88" s="2" t="s">
        <v>36</v>
      </c>
      <c r="C88" s="2">
        <v>274171</v>
      </c>
      <c r="D88" s="2">
        <v>660510</v>
      </c>
      <c r="E88" s="2">
        <v>15</v>
      </c>
      <c r="F88" s="2" t="s">
        <v>98</v>
      </c>
      <c r="G88" s="2" t="s">
        <v>99</v>
      </c>
      <c r="H88" s="2" t="s">
        <v>100</v>
      </c>
      <c r="I88" s="2" t="s">
        <v>37</v>
      </c>
      <c r="J88" s="2" t="s">
        <v>37</v>
      </c>
      <c r="K88" s="2">
        <v>10.4</v>
      </c>
      <c r="L88" s="2" t="s">
        <v>37</v>
      </c>
      <c r="M88" t="s">
        <v>360</v>
      </c>
      <c r="N88" t="s">
        <v>358</v>
      </c>
      <c r="P88" t="s">
        <v>99</v>
      </c>
      <c r="Q88" t="s">
        <v>41</v>
      </c>
      <c r="R88" t="s">
        <v>42</v>
      </c>
      <c r="S88" t="s">
        <v>37</v>
      </c>
      <c r="T88" t="s">
        <v>64</v>
      </c>
      <c r="U88" t="s">
        <v>36</v>
      </c>
      <c r="V88" t="s">
        <v>36</v>
      </c>
      <c r="W88" t="s">
        <v>36</v>
      </c>
      <c r="X88" t="s">
        <v>36</v>
      </c>
      <c r="Y88" t="s">
        <v>36</v>
      </c>
      <c r="Z88" t="s">
        <v>36</v>
      </c>
      <c r="AA88" t="s">
        <v>47</v>
      </c>
      <c r="AB88" s="2">
        <v>2016</v>
      </c>
      <c r="AC88" t="s">
        <v>103</v>
      </c>
      <c r="AD88" s="2">
        <v>99</v>
      </c>
      <c r="AE88" t="s">
        <v>49</v>
      </c>
      <c r="AF88" s="1">
        <v>0.65107400000000004</v>
      </c>
    </row>
    <row r="89" spans="1:32" x14ac:dyDescent="0.3">
      <c r="A89" s="2" t="s">
        <v>361</v>
      </c>
      <c r="B89" s="2" t="s">
        <v>333</v>
      </c>
      <c r="C89" s="2">
        <v>274631</v>
      </c>
      <c r="D89" s="2">
        <v>664531</v>
      </c>
      <c r="E89" s="2">
        <v>11</v>
      </c>
      <c r="F89" s="2" t="s">
        <v>67</v>
      </c>
      <c r="G89" s="2" t="s">
        <v>35</v>
      </c>
      <c r="H89" s="2" t="s">
        <v>36</v>
      </c>
      <c r="I89" s="2" t="s">
        <v>37</v>
      </c>
      <c r="J89" s="2" t="s">
        <v>38</v>
      </c>
      <c r="K89" s="2">
        <v>9.4</v>
      </c>
      <c r="L89" s="2" t="s">
        <v>38</v>
      </c>
      <c r="M89" t="s">
        <v>362</v>
      </c>
      <c r="N89" t="s">
        <v>335</v>
      </c>
      <c r="P89" t="s">
        <v>35</v>
      </c>
      <c r="Q89" t="s">
        <v>41</v>
      </c>
      <c r="R89" t="s">
        <v>42</v>
      </c>
      <c r="S89" t="s">
        <v>38</v>
      </c>
      <c r="T89" t="s">
        <v>64</v>
      </c>
      <c r="U89" t="s">
        <v>36</v>
      </c>
      <c r="V89" t="s">
        <v>36</v>
      </c>
      <c r="W89" t="s">
        <v>36</v>
      </c>
      <c r="X89" t="s">
        <v>36</v>
      </c>
      <c r="Y89" t="s">
        <v>36</v>
      </c>
      <c r="Z89" t="s">
        <v>36</v>
      </c>
      <c r="AA89" t="s">
        <v>47</v>
      </c>
      <c r="AB89" s="2">
        <v>2013</v>
      </c>
      <c r="AC89" t="s">
        <v>336</v>
      </c>
      <c r="AD89" s="2">
        <v>99</v>
      </c>
      <c r="AE89" t="s">
        <v>49</v>
      </c>
      <c r="AF89" s="1">
        <v>0.28749200000000003</v>
      </c>
    </row>
    <row r="90" spans="1:32" x14ac:dyDescent="0.3">
      <c r="A90" s="2" t="s">
        <v>363</v>
      </c>
      <c r="B90" s="2" t="s">
        <v>36</v>
      </c>
      <c r="C90" s="2">
        <v>275599</v>
      </c>
      <c r="D90" s="2">
        <v>661020</v>
      </c>
      <c r="E90" s="2">
        <v>16</v>
      </c>
      <c r="F90" s="2" t="s">
        <v>98</v>
      </c>
      <c r="G90" s="2" t="s">
        <v>99</v>
      </c>
      <c r="H90" s="2" t="s">
        <v>100</v>
      </c>
      <c r="I90" s="2" t="s">
        <v>38</v>
      </c>
      <c r="J90" s="2" t="s">
        <v>37</v>
      </c>
      <c r="K90" s="2">
        <v>10.4</v>
      </c>
      <c r="L90" s="2" t="s">
        <v>37</v>
      </c>
      <c r="M90" t="s">
        <v>364</v>
      </c>
      <c r="N90" t="s">
        <v>253</v>
      </c>
      <c r="P90" t="s">
        <v>107</v>
      </c>
      <c r="Q90" t="s">
        <v>41</v>
      </c>
      <c r="R90" t="s">
        <v>79</v>
      </c>
      <c r="S90" t="s">
        <v>38</v>
      </c>
      <c r="T90" t="s">
        <v>64</v>
      </c>
      <c r="U90" t="s">
        <v>36</v>
      </c>
      <c r="V90" t="s">
        <v>36</v>
      </c>
      <c r="W90" t="s">
        <v>36</v>
      </c>
      <c r="X90" t="s">
        <v>36</v>
      </c>
      <c r="Y90" t="s">
        <v>36</v>
      </c>
      <c r="Z90" t="s">
        <v>36</v>
      </c>
      <c r="AA90" t="s">
        <v>47</v>
      </c>
      <c r="AB90" s="2">
        <v>2016</v>
      </c>
      <c r="AC90" t="s">
        <v>109</v>
      </c>
      <c r="AD90" s="2">
        <v>99</v>
      </c>
      <c r="AE90" t="s">
        <v>49</v>
      </c>
      <c r="AF90" s="1">
        <v>1.946652</v>
      </c>
    </row>
    <row r="91" spans="1:32" x14ac:dyDescent="0.3">
      <c r="A91" s="2" t="s">
        <v>365</v>
      </c>
      <c r="B91" s="2" t="s">
        <v>36</v>
      </c>
      <c r="C91" s="2">
        <v>277934</v>
      </c>
      <c r="D91" s="2">
        <v>661368</v>
      </c>
      <c r="E91" s="2">
        <v>16</v>
      </c>
      <c r="F91" s="2" t="s">
        <v>98</v>
      </c>
      <c r="G91" s="2" t="s">
        <v>99</v>
      </c>
      <c r="H91" s="2" t="s">
        <v>100</v>
      </c>
      <c r="I91" s="2" t="s">
        <v>38</v>
      </c>
      <c r="J91" s="2" t="s">
        <v>37</v>
      </c>
      <c r="K91" s="2">
        <v>10.5</v>
      </c>
      <c r="L91" s="2" t="s">
        <v>37</v>
      </c>
      <c r="M91" t="s">
        <v>366</v>
      </c>
      <c r="N91" t="s">
        <v>367</v>
      </c>
      <c r="P91" t="s">
        <v>220</v>
      </c>
      <c r="Q91" t="s">
        <v>41</v>
      </c>
      <c r="R91" t="s">
        <v>42</v>
      </c>
      <c r="S91" t="s">
        <v>38</v>
      </c>
      <c r="T91" t="s">
        <v>43</v>
      </c>
      <c r="U91" t="s">
        <v>44</v>
      </c>
      <c r="V91" t="s">
        <v>41</v>
      </c>
      <c r="W91" t="s">
        <v>45</v>
      </c>
      <c r="X91" t="s">
        <v>55</v>
      </c>
      <c r="Y91" t="s">
        <v>36</v>
      </c>
      <c r="Z91" t="s">
        <v>36</v>
      </c>
      <c r="AA91" t="s">
        <v>57</v>
      </c>
      <c r="AB91" s="2">
        <v>2017</v>
      </c>
      <c r="AC91" t="s">
        <v>139</v>
      </c>
      <c r="AD91" s="2">
        <v>99</v>
      </c>
      <c r="AE91" t="s">
        <v>60</v>
      </c>
      <c r="AF91" s="1">
        <v>1.2063950000000001</v>
      </c>
    </row>
    <row r="92" spans="1:32" x14ac:dyDescent="0.3">
      <c r="A92" s="2" t="s">
        <v>368</v>
      </c>
      <c r="B92" s="2" t="s">
        <v>369</v>
      </c>
      <c r="C92" s="2">
        <v>278490</v>
      </c>
      <c r="D92" s="2">
        <v>661518</v>
      </c>
      <c r="E92" s="2">
        <v>16</v>
      </c>
      <c r="F92" s="2" t="s">
        <v>98</v>
      </c>
      <c r="G92" s="2" t="s">
        <v>99</v>
      </c>
      <c r="H92" s="2" t="s">
        <v>100</v>
      </c>
      <c r="I92" s="2" t="s">
        <v>38</v>
      </c>
      <c r="J92" s="2" t="s">
        <v>37</v>
      </c>
      <c r="K92" s="2">
        <v>10.5</v>
      </c>
      <c r="L92" s="2" t="s">
        <v>37</v>
      </c>
      <c r="M92" t="s">
        <v>370</v>
      </c>
      <c r="N92" t="s">
        <v>52</v>
      </c>
      <c r="P92" t="s">
        <v>220</v>
      </c>
      <c r="Q92" t="s">
        <v>95</v>
      </c>
      <c r="R92" t="s">
        <v>79</v>
      </c>
      <c r="S92" t="s">
        <v>38</v>
      </c>
      <c r="T92" t="s">
        <v>43</v>
      </c>
      <c r="U92" t="s">
        <v>44</v>
      </c>
      <c r="V92" t="s">
        <v>41</v>
      </c>
      <c r="W92" t="s">
        <v>54</v>
      </c>
      <c r="X92" t="s">
        <v>46</v>
      </c>
      <c r="Y92" t="s">
        <v>56</v>
      </c>
      <c r="Z92" t="s">
        <v>56</v>
      </c>
      <c r="AA92" t="s">
        <v>91</v>
      </c>
      <c r="AB92" s="2">
        <v>1998</v>
      </c>
      <c r="AC92" t="s">
        <v>139</v>
      </c>
      <c r="AD92" s="2" t="s">
        <v>84</v>
      </c>
      <c r="AE92" t="s">
        <v>60</v>
      </c>
      <c r="AF92" s="1">
        <v>0.90220999999999996</v>
      </c>
    </row>
    <row r="93" spans="1:32" x14ac:dyDescent="0.3">
      <c r="A93" s="2" t="s">
        <v>371</v>
      </c>
      <c r="B93" s="2" t="s">
        <v>36</v>
      </c>
      <c r="C93" s="2">
        <v>277321</v>
      </c>
      <c r="D93" s="2">
        <v>669298</v>
      </c>
      <c r="E93" s="2">
        <v>8</v>
      </c>
      <c r="F93" s="2" t="s">
        <v>67</v>
      </c>
      <c r="G93" s="2" t="s">
        <v>134</v>
      </c>
      <c r="H93" s="2" t="s">
        <v>36</v>
      </c>
      <c r="I93" s="2" t="s">
        <v>37</v>
      </c>
      <c r="J93" s="2" t="s">
        <v>37</v>
      </c>
      <c r="K93" s="2">
        <v>7.5</v>
      </c>
      <c r="L93" s="2" t="s">
        <v>37</v>
      </c>
      <c r="M93" t="s">
        <v>372</v>
      </c>
      <c r="N93" t="s">
        <v>307</v>
      </c>
      <c r="P93" t="s">
        <v>310</v>
      </c>
      <c r="Q93" t="s">
        <v>41</v>
      </c>
      <c r="R93" t="s">
        <v>42</v>
      </c>
      <c r="S93" t="s">
        <v>38</v>
      </c>
      <c r="T93" t="s">
        <v>71</v>
      </c>
      <c r="U93" t="s">
        <v>44</v>
      </c>
      <c r="V93" t="s">
        <v>41</v>
      </c>
      <c r="W93" t="s">
        <v>45</v>
      </c>
      <c r="X93" t="s">
        <v>46</v>
      </c>
      <c r="Y93" t="s">
        <v>36</v>
      </c>
      <c r="Z93" t="s">
        <v>36</v>
      </c>
      <c r="AA93" t="s">
        <v>91</v>
      </c>
      <c r="AB93" s="2">
        <v>2017</v>
      </c>
      <c r="AD93" s="2" t="s">
        <v>59</v>
      </c>
      <c r="AE93" t="s">
        <v>60</v>
      </c>
      <c r="AF93" s="1">
        <v>42.677776999999999</v>
      </c>
    </row>
    <row r="94" spans="1:32" x14ac:dyDescent="0.3">
      <c r="A94" s="2" t="s">
        <v>373</v>
      </c>
      <c r="B94" s="2" t="s">
        <v>36</v>
      </c>
      <c r="C94" s="2">
        <v>274273</v>
      </c>
      <c r="D94" s="2">
        <v>663089</v>
      </c>
      <c r="E94" s="2">
        <v>11</v>
      </c>
      <c r="F94" s="2" t="s">
        <v>67</v>
      </c>
      <c r="G94" s="2" t="s">
        <v>35</v>
      </c>
      <c r="H94" s="2" t="s">
        <v>36</v>
      </c>
      <c r="I94" s="2" t="s">
        <v>37</v>
      </c>
      <c r="J94" s="2" t="s">
        <v>38</v>
      </c>
      <c r="K94" s="2">
        <v>9.4</v>
      </c>
      <c r="L94" s="2" t="s">
        <v>38</v>
      </c>
      <c r="M94" t="s">
        <v>374</v>
      </c>
      <c r="N94" t="s">
        <v>375</v>
      </c>
      <c r="P94" t="s">
        <v>35</v>
      </c>
      <c r="Q94" t="s">
        <v>41</v>
      </c>
      <c r="R94" t="s">
        <v>42</v>
      </c>
      <c r="S94" t="s">
        <v>38</v>
      </c>
      <c r="T94" t="s">
        <v>179</v>
      </c>
      <c r="U94" t="s">
        <v>44</v>
      </c>
      <c r="V94" t="s">
        <v>41</v>
      </c>
      <c r="W94" t="s">
        <v>54</v>
      </c>
      <c r="X94" t="s">
        <v>108</v>
      </c>
      <c r="Y94" t="s">
        <v>46</v>
      </c>
      <c r="Z94" t="s">
        <v>55</v>
      </c>
      <c r="AA94" t="s">
        <v>57</v>
      </c>
      <c r="AB94" s="2">
        <v>2017</v>
      </c>
      <c r="AD94" s="2" t="s">
        <v>236</v>
      </c>
      <c r="AE94" t="s">
        <v>60</v>
      </c>
      <c r="AF94" s="1">
        <v>12.324869</v>
      </c>
    </row>
    <row r="95" spans="1:32" x14ac:dyDescent="0.3">
      <c r="A95" s="2" t="s">
        <v>376</v>
      </c>
      <c r="B95" s="2" t="s">
        <v>36</v>
      </c>
      <c r="C95" s="2">
        <v>272631</v>
      </c>
      <c r="D95" s="2">
        <v>672838</v>
      </c>
      <c r="E95" s="2">
        <v>2</v>
      </c>
      <c r="F95" s="2" t="s">
        <v>67</v>
      </c>
      <c r="G95" s="2" t="s">
        <v>76</v>
      </c>
      <c r="H95" s="2" t="s">
        <v>36</v>
      </c>
      <c r="I95" s="2" t="s">
        <v>37</v>
      </c>
      <c r="J95" s="2" t="s">
        <v>37</v>
      </c>
      <c r="K95" s="2">
        <v>5.4</v>
      </c>
      <c r="L95" s="2" t="s">
        <v>37</v>
      </c>
      <c r="M95" t="s">
        <v>377</v>
      </c>
      <c r="N95" t="s">
        <v>82</v>
      </c>
      <c r="P95" t="s">
        <v>76</v>
      </c>
      <c r="Q95" t="s">
        <v>95</v>
      </c>
      <c r="R95" t="s">
        <v>42</v>
      </c>
      <c r="S95" t="s">
        <v>38</v>
      </c>
      <c r="T95" t="s">
        <v>64</v>
      </c>
      <c r="U95" t="s">
        <v>36</v>
      </c>
      <c r="V95" t="s">
        <v>36</v>
      </c>
      <c r="W95" t="s">
        <v>36</v>
      </c>
      <c r="X95" t="s">
        <v>36</v>
      </c>
      <c r="Y95" t="s">
        <v>36</v>
      </c>
      <c r="Z95" t="s">
        <v>36</v>
      </c>
      <c r="AA95" t="s">
        <v>57</v>
      </c>
      <c r="AB95" s="2">
        <v>2017</v>
      </c>
      <c r="AD95" s="2" t="s">
        <v>84</v>
      </c>
      <c r="AE95" t="s">
        <v>60</v>
      </c>
      <c r="AF95" s="1">
        <v>3.5854400000000002</v>
      </c>
    </row>
    <row r="96" spans="1:32" x14ac:dyDescent="0.3">
      <c r="A96" s="2" t="s">
        <v>378</v>
      </c>
      <c r="B96" s="2" t="s">
        <v>36</v>
      </c>
      <c r="C96" s="2">
        <v>274151</v>
      </c>
      <c r="D96" s="2">
        <v>661875</v>
      </c>
      <c r="E96" s="2">
        <v>15</v>
      </c>
      <c r="F96" s="2" t="s">
        <v>98</v>
      </c>
      <c r="G96" s="2" t="s">
        <v>99</v>
      </c>
      <c r="H96" s="2" t="s">
        <v>36</v>
      </c>
      <c r="I96" s="2" t="s">
        <v>37</v>
      </c>
      <c r="J96" s="2" t="s">
        <v>37</v>
      </c>
      <c r="K96" s="2">
        <v>10.4</v>
      </c>
      <c r="L96" s="2" t="s">
        <v>38</v>
      </c>
      <c r="M96" t="s">
        <v>379</v>
      </c>
      <c r="N96" t="s">
        <v>102</v>
      </c>
      <c r="P96" t="s">
        <v>99</v>
      </c>
      <c r="Q96" t="s">
        <v>41</v>
      </c>
      <c r="R96" t="s">
        <v>79</v>
      </c>
      <c r="S96" t="s">
        <v>38</v>
      </c>
      <c r="T96" t="s">
        <v>124</v>
      </c>
      <c r="U96" t="s">
        <v>44</v>
      </c>
      <c r="V96" t="s">
        <v>41</v>
      </c>
      <c r="W96" t="s">
        <v>54</v>
      </c>
      <c r="X96" t="s">
        <v>46</v>
      </c>
      <c r="Y96" t="s">
        <v>55</v>
      </c>
      <c r="Z96" t="s">
        <v>108</v>
      </c>
      <c r="AA96" t="s">
        <v>91</v>
      </c>
      <c r="AB96" s="2">
        <v>2017</v>
      </c>
      <c r="AD96" s="2" t="s">
        <v>84</v>
      </c>
      <c r="AE96" t="s">
        <v>60</v>
      </c>
      <c r="AF96" s="1">
        <v>102.054706</v>
      </c>
    </row>
    <row r="97" spans="1:32" x14ac:dyDescent="0.3">
      <c r="A97" s="2" t="s">
        <v>353</v>
      </c>
      <c r="B97" s="2" t="s">
        <v>36</v>
      </c>
      <c r="C97" s="2">
        <v>272894</v>
      </c>
      <c r="D97" s="2">
        <v>661895</v>
      </c>
      <c r="E97" s="2">
        <v>15</v>
      </c>
      <c r="F97" s="2" t="s">
        <v>98</v>
      </c>
      <c r="G97" s="2" t="s">
        <v>99</v>
      </c>
      <c r="H97" s="2" t="s">
        <v>36</v>
      </c>
      <c r="I97" s="2" t="s">
        <v>38</v>
      </c>
      <c r="J97" s="2" t="s">
        <v>37</v>
      </c>
      <c r="K97" s="2">
        <v>10.4</v>
      </c>
      <c r="L97" s="2" t="s">
        <v>37</v>
      </c>
      <c r="M97" t="s">
        <v>245</v>
      </c>
      <c r="N97" t="s">
        <v>232</v>
      </c>
      <c r="P97" t="s">
        <v>99</v>
      </c>
      <c r="Q97" t="s">
        <v>41</v>
      </c>
      <c r="R97" t="s">
        <v>42</v>
      </c>
      <c r="S97" t="s">
        <v>37</v>
      </c>
      <c r="T97" t="s">
        <v>64</v>
      </c>
      <c r="U97" t="s">
        <v>36</v>
      </c>
      <c r="V97" t="s">
        <v>36</v>
      </c>
      <c r="W97" t="s">
        <v>36</v>
      </c>
      <c r="X97" t="s">
        <v>36</v>
      </c>
      <c r="Y97" t="s">
        <v>36</v>
      </c>
      <c r="Z97" t="s">
        <v>36</v>
      </c>
      <c r="AA97" t="s">
        <v>91</v>
      </c>
      <c r="AB97" s="2">
        <v>1996</v>
      </c>
      <c r="AC97" t="s">
        <v>228</v>
      </c>
      <c r="AD97" s="2" t="s">
        <v>84</v>
      </c>
      <c r="AE97" t="s">
        <v>60</v>
      </c>
      <c r="AF97" s="1">
        <v>1.2539359999999999</v>
      </c>
    </row>
    <row r="98" spans="1:32" x14ac:dyDescent="0.3">
      <c r="A98" s="2" t="s">
        <v>380</v>
      </c>
      <c r="B98" s="2" t="s">
        <v>36</v>
      </c>
      <c r="C98" s="2">
        <v>272845</v>
      </c>
      <c r="D98" s="2">
        <v>661840</v>
      </c>
      <c r="E98" s="2">
        <v>13</v>
      </c>
      <c r="F98" s="2" t="s">
        <v>98</v>
      </c>
      <c r="G98" s="2" t="s">
        <v>99</v>
      </c>
      <c r="H98" s="2" t="s">
        <v>36</v>
      </c>
      <c r="I98" s="2" t="s">
        <v>38</v>
      </c>
      <c r="J98" s="2" t="s">
        <v>37</v>
      </c>
      <c r="K98" s="2">
        <v>10.4</v>
      </c>
      <c r="L98" s="2" t="s">
        <v>37</v>
      </c>
      <c r="M98" t="s">
        <v>381</v>
      </c>
      <c r="N98" t="s">
        <v>382</v>
      </c>
      <c r="P98" t="s">
        <v>99</v>
      </c>
      <c r="Q98" t="s">
        <v>41</v>
      </c>
      <c r="R98" t="s">
        <v>42</v>
      </c>
      <c r="S98" t="s">
        <v>38</v>
      </c>
      <c r="T98" t="s">
        <v>179</v>
      </c>
      <c r="U98" t="s">
        <v>44</v>
      </c>
      <c r="V98" t="s">
        <v>41</v>
      </c>
      <c r="W98" t="s">
        <v>54</v>
      </c>
      <c r="X98" t="s">
        <v>108</v>
      </c>
      <c r="Y98" t="s">
        <v>36</v>
      </c>
      <c r="Z98" t="s">
        <v>36</v>
      </c>
      <c r="AA98" t="s">
        <v>91</v>
      </c>
      <c r="AB98" s="2">
        <v>2018</v>
      </c>
      <c r="AC98" t="s">
        <v>228</v>
      </c>
      <c r="AD98" s="2" t="s">
        <v>84</v>
      </c>
      <c r="AE98" t="s">
        <v>60</v>
      </c>
      <c r="AF98" s="1">
        <v>0.184862</v>
      </c>
    </row>
    <row r="99" spans="1:32" x14ac:dyDescent="0.3">
      <c r="A99" s="2" t="s">
        <v>383</v>
      </c>
      <c r="B99" s="2" t="s">
        <v>36</v>
      </c>
      <c r="C99" s="2">
        <v>273375</v>
      </c>
      <c r="D99" s="2">
        <v>663303</v>
      </c>
      <c r="E99" s="2">
        <v>11</v>
      </c>
      <c r="F99" s="2" t="s">
        <v>67</v>
      </c>
      <c r="G99" s="2" t="s">
        <v>35</v>
      </c>
      <c r="H99" s="2" t="s">
        <v>36</v>
      </c>
      <c r="I99" s="2" t="s">
        <v>37</v>
      </c>
      <c r="J99" s="2" t="s">
        <v>38</v>
      </c>
      <c r="K99" s="2">
        <v>9.4</v>
      </c>
      <c r="L99" s="2" t="s">
        <v>38</v>
      </c>
      <c r="M99" t="s">
        <v>384</v>
      </c>
      <c r="N99" t="s">
        <v>385</v>
      </c>
      <c r="P99" t="s">
        <v>35</v>
      </c>
      <c r="Q99" t="s">
        <v>41</v>
      </c>
      <c r="R99" t="s">
        <v>42</v>
      </c>
      <c r="S99" t="s">
        <v>37</v>
      </c>
      <c r="T99" t="s">
        <v>43</v>
      </c>
      <c r="U99" t="s">
        <v>44</v>
      </c>
      <c r="V99" t="s">
        <v>41</v>
      </c>
      <c r="W99" t="s">
        <v>54</v>
      </c>
      <c r="X99" t="s">
        <v>46</v>
      </c>
      <c r="Y99" t="s">
        <v>36</v>
      </c>
      <c r="Z99" t="s">
        <v>36</v>
      </c>
      <c r="AA99" t="s">
        <v>91</v>
      </c>
      <c r="AB99" s="2">
        <v>2018</v>
      </c>
      <c r="AC99" t="s">
        <v>132</v>
      </c>
      <c r="AD99" s="2" t="s">
        <v>236</v>
      </c>
      <c r="AE99" t="s">
        <v>60</v>
      </c>
      <c r="AF99" s="1">
        <v>0.56964300000000001</v>
      </c>
    </row>
    <row r="100" spans="1:32" x14ac:dyDescent="0.3">
      <c r="A100" s="2" t="s">
        <v>386</v>
      </c>
      <c r="B100" s="2" t="s">
        <v>36</v>
      </c>
      <c r="C100" s="2">
        <v>274154</v>
      </c>
      <c r="D100" s="2">
        <v>666134</v>
      </c>
      <c r="E100" s="2">
        <v>7</v>
      </c>
      <c r="F100" s="2" t="s">
        <v>67</v>
      </c>
      <c r="G100" s="2" t="s">
        <v>35</v>
      </c>
      <c r="H100" s="2" t="s">
        <v>36</v>
      </c>
      <c r="I100" s="2" t="s">
        <v>37</v>
      </c>
      <c r="J100" s="2" t="s">
        <v>37</v>
      </c>
      <c r="K100" s="2">
        <v>8.4</v>
      </c>
      <c r="L100" s="2" t="s">
        <v>37</v>
      </c>
      <c r="M100" t="s">
        <v>387</v>
      </c>
      <c r="N100" t="s">
        <v>388</v>
      </c>
      <c r="P100" t="s">
        <v>35</v>
      </c>
      <c r="Q100" t="s">
        <v>95</v>
      </c>
      <c r="R100" t="s">
        <v>42</v>
      </c>
      <c r="S100" t="s">
        <v>38</v>
      </c>
      <c r="T100" t="s">
        <v>64</v>
      </c>
      <c r="U100" t="s">
        <v>36</v>
      </c>
      <c r="V100" t="s">
        <v>36</v>
      </c>
      <c r="W100" t="s">
        <v>36</v>
      </c>
      <c r="X100" t="s">
        <v>36</v>
      </c>
      <c r="Y100" t="s">
        <v>36</v>
      </c>
      <c r="Z100" t="s">
        <v>36</v>
      </c>
      <c r="AA100" t="s">
        <v>73</v>
      </c>
      <c r="AB100" s="2">
        <v>2018</v>
      </c>
      <c r="AD100" s="2">
        <v>99</v>
      </c>
      <c r="AE100" t="s">
        <v>60</v>
      </c>
      <c r="AF100" s="1">
        <v>0.20319499999999999</v>
      </c>
    </row>
    <row r="101" spans="1:32" x14ac:dyDescent="0.3">
      <c r="A101" s="2" t="s">
        <v>389</v>
      </c>
      <c r="B101" s="2" t="s">
        <v>36</v>
      </c>
      <c r="C101" s="2">
        <v>277649</v>
      </c>
      <c r="D101" s="2">
        <v>661863</v>
      </c>
      <c r="E101" s="2">
        <v>12</v>
      </c>
      <c r="F101" s="2" t="s">
        <v>67</v>
      </c>
      <c r="G101" s="2" t="s">
        <v>134</v>
      </c>
      <c r="H101" s="2" t="s">
        <v>135</v>
      </c>
      <c r="I101" s="2" t="s">
        <v>37</v>
      </c>
      <c r="J101" s="2" t="s">
        <v>37</v>
      </c>
      <c r="K101" s="2">
        <v>10.5</v>
      </c>
      <c r="L101" s="2" t="s">
        <v>37</v>
      </c>
      <c r="M101" t="s">
        <v>390</v>
      </c>
      <c r="N101" t="s">
        <v>391</v>
      </c>
      <c r="P101" t="s">
        <v>107</v>
      </c>
      <c r="Q101" t="s">
        <v>41</v>
      </c>
      <c r="R101" t="s">
        <v>42</v>
      </c>
      <c r="S101" t="s">
        <v>37</v>
      </c>
      <c r="T101" t="s">
        <v>43</v>
      </c>
      <c r="U101" t="s">
        <v>44</v>
      </c>
      <c r="V101" t="s">
        <v>41</v>
      </c>
      <c r="W101" t="s">
        <v>45</v>
      </c>
      <c r="X101" t="s">
        <v>108</v>
      </c>
      <c r="Y101" t="s">
        <v>36</v>
      </c>
      <c r="Z101" t="s">
        <v>36</v>
      </c>
      <c r="AA101" t="s">
        <v>91</v>
      </c>
      <c r="AB101" s="2">
        <v>2018</v>
      </c>
      <c r="AC101" t="s">
        <v>139</v>
      </c>
      <c r="AD101" s="2" t="s">
        <v>84</v>
      </c>
      <c r="AE101" t="s">
        <v>60</v>
      </c>
      <c r="AF101" s="1">
        <v>0.79946099999999998</v>
      </c>
    </row>
    <row r="102" spans="1:32" x14ac:dyDescent="0.3">
      <c r="A102" s="2" t="s">
        <v>392</v>
      </c>
      <c r="B102" s="2" t="s">
        <v>36</v>
      </c>
      <c r="C102" s="2">
        <v>273225</v>
      </c>
      <c r="D102" s="2">
        <v>662974</v>
      </c>
      <c r="E102" s="2">
        <v>11</v>
      </c>
      <c r="F102" s="2" t="s">
        <v>67</v>
      </c>
      <c r="G102" s="2" t="s">
        <v>35</v>
      </c>
      <c r="H102" s="2" t="s">
        <v>36</v>
      </c>
      <c r="I102" s="2" t="s">
        <v>37</v>
      </c>
      <c r="J102" s="2" t="s">
        <v>38</v>
      </c>
      <c r="K102" s="2">
        <v>9.4</v>
      </c>
      <c r="L102" s="2" t="s">
        <v>38</v>
      </c>
      <c r="M102" t="s">
        <v>393</v>
      </c>
      <c r="N102" t="s">
        <v>131</v>
      </c>
      <c r="P102" t="s">
        <v>35</v>
      </c>
      <c r="Q102" t="s">
        <v>41</v>
      </c>
      <c r="R102" t="s">
        <v>42</v>
      </c>
      <c r="S102" t="s">
        <v>38</v>
      </c>
      <c r="T102" t="s">
        <v>145</v>
      </c>
      <c r="U102" t="s">
        <v>44</v>
      </c>
      <c r="V102" t="s">
        <v>41</v>
      </c>
      <c r="W102" t="s">
        <v>54</v>
      </c>
      <c r="X102" t="s">
        <v>108</v>
      </c>
      <c r="Y102" t="s">
        <v>46</v>
      </c>
      <c r="Z102" t="s">
        <v>55</v>
      </c>
      <c r="AA102" t="s">
        <v>73</v>
      </c>
      <c r="AB102" s="2">
        <v>2019</v>
      </c>
      <c r="AC102" t="s">
        <v>132</v>
      </c>
      <c r="AD102" s="2">
        <v>99</v>
      </c>
      <c r="AE102" t="s">
        <v>60</v>
      </c>
      <c r="AF102" s="1">
        <v>1.930124</v>
      </c>
    </row>
    <row r="103" spans="1:32" x14ac:dyDescent="0.3">
      <c r="A103" s="2" t="s">
        <v>394</v>
      </c>
      <c r="B103" s="2" t="s">
        <v>36</v>
      </c>
      <c r="C103" s="2">
        <v>272019</v>
      </c>
      <c r="D103" s="2">
        <v>661953</v>
      </c>
      <c r="E103" s="2">
        <v>15</v>
      </c>
      <c r="F103" s="2" t="s">
        <v>98</v>
      </c>
      <c r="G103" s="2" t="s">
        <v>99</v>
      </c>
      <c r="H103" s="2" t="s">
        <v>36</v>
      </c>
      <c r="I103" s="2" t="s">
        <v>38</v>
      </c>
      <c r="J103" s="2" t="s">
        <v>37</v>
      </c>
      <c r="K103" s="2">
        <v>10.4</v>
      </c>
      <c r="L103" s="2" t="s">
        <v>37</v>
      </c>
      <c r="M103" t="s">
        <v>395</v>
      </c>
      <c r="N103" t="s">
        <v>232</v>
      </c>
      <c r="P103" t="s">
        <v>99</v>
      </c>
      <c r="Q103" t="s">
        <v>41</v>
      </c>
      <c r="R103" t="s">
        <v>79</v>
      </c>
      <c r="S103" t="s">
        <v>38</v>
      </c>
      <c r="T103" t="s">
        <v>71</v>
      </c>
      <c r="U103" t="s">
        <v>44</v>
      </c>
      <c r="V103" t="s">
        <v>41</v>
      </c>
      <c r="W103" t="s">
        <v>45</v>
      </c>
      <c r="X103" t="s">
        <v>46</v>
      </c>
      <c r="Y103" t="s">
        <v>36</v>
      </c>
      <c r="Z103" t="s">
        <v>36</v>
      </c>
      <c r="AA103" t="s">
        <v>57</v>
      </c>
      <c r="AB103" s="2">
        <v>2019</v>
      </c>
      <c r="AC103" t="s">
        <v>228</v>
      </c>
      <c r="AD103" s="2" t="s">
        <v>84</v>
      </c>
      <c r="AE103" t="s">
        <v>60</v>
      </c>
      <c r="AF103" s="1">
        <v>2.3558629999999998</v>
      </c>
    </row>
    <row r="104" spans="1:32" x14ac:dyDescent="0.3">
      <c r="A104" s="2" t="s">
        <v>396</v>
      </c>
      <c r="B104" s="2" t="s">
        <v>36</v>
      </c>
      <c r="C104" s="2">
        <v>277645</v>
      </c>
      <c r="D104" s="2">
        <v>661402</v>
      </c>
      <c r="E104" s="2">
        <v>15</v>
      </c>
      <c r="F104" s="2" t="s">
        <v>98</v>
      </c>
      <c r="G104" s="2" t="s">
        <v>99</v>
      </c>
      <c r="H104" s="2" t="s">
        <v>100</v>
      </c>
      <c r="I104" s="2" t="s">
        <v>38</v>
      </c>
      <c r="J104" s="2" t="s">
        <v>37</v>
      </c>
      <c r="K104" s="2">
        <v>10.5</v>
      </c>
      <c r="L104" s="2" t="s">
        <v>37</v>
      </c>
      <c r="M104" t="s">
        <v>397</v>
      </c>
      <c r="N104" t="s">
        <v>398</v>
      </c>
      <c r="P104" t="s">
        <v>220</v>
      </c>
      <c r="Q104" t="s">
        <v>41</v>
      </c>
      <c r="R104" t="s">
        <v>42</v>
      </c>
      <c r="S104" t="s">
        <v>37</v>
      </c>
      <c r="T104" t="s">
        <v>179</v>
      </c>
      <c r="U104" t="s">
        <v>44</v>
      </c>
      <c r="V104" t="s">
        <v>41</v>
      </c>
      <c r="W104" t="s">
        <v>45</v>
      </c>
      <c r="X104" t="s">
        <v>46</v>
      </c>
      <c r="Y104" t="s">
        <v>55</v>
      </c>
      <c r="Z104" t="s">
        <v>108</v>
      </c>
      <c r="AA104" t="s">
        <v>91</v>
      </c>
      <c r="AB104" s="2">
        <v>2019</v>
      </c>
      <c r="AC104" t="s">
        <v>139</v>
      </c>
      <c r="AD104" s="2" t="s">
        <v>236</v>
      </c>
      <c r="AE104" t="s">
        <v>60</v>
      </c>
      <c r="AF104" s="1">
        <v>1.785669</v>
      </c>
    </row>
    <row r="105" spans="1:32" x14ac:dyDescent="0.3">
      <c r="A105" s="2" t="s">
        <v>399</v>
      </c>
      <c r="B105" s="2" t="s">
        <v>36</v>
      </c>
      <c r="C105" s="2">
        <v>276620</v>
      </c>
      <c r="D105" s="2">
        <v>656519</v>
      </c>
      <c r="E105" s="2">
        <v>18</v>
      </c>
      <c r="F105" s="2" t="s">
        <v>98</v>
      </c>
      <c r="G105" s="2" t="s">
        <v>289</v>
      </c>
      <c r="H105" s="2" t="s">
        <v>300</v>
      </c>
      <c r="I105" s="2" t="s">
        <v>37</v>
      </c>
      <c r="J105" s="2" t="s">
        <v>38</v>
      </c>
      <c r="K105" s="2">
        <v>12.5</v>
      </c>
      <c r="L105" s="2" t="s">
        <v>38</v>
      </c>
      <c r="M105" t="s">
        <v>400</v>
      </c>
      <c r="N105" t="s">
        <v>302</v>
      </c>
      <c r="P105" t="s">
        <v>289</v>
      </c>
      <c r="Q105" t="s">
        <v>41</v>
      </c>
      <c r="R105" t="s">
        <v>42</v>
      </c>
      <c r="S105" t="s">
        <v>38</v>
      </c>
      <c r="T105" t="s">
        <v>43</v>
      </c>
      <c r="U105" t="s">
        <v>44</v>
      </c>
      <c r="V105" t="s">
        <v>41</v>
      </c>
      <c r="W105" t="s">
        <v>54</v>
      </c>
      <c r="X105" t="s">
        <v>56</v>
      </c>
      <c r="Y105" t="s">
        <v>36</v>
      </c>
      <c r="Z105" t="s">
        <v>36</v>
      </c>
      <c r="AA105" t="s">
        <v>57</v>
      </c>
      <c r="AB105" s="2">
        <v>2009</v>
      </c>
      <c r="AC105" t="s">
        <v>303</v>
      </c>
      <c r="AD105" s="2" t="s">
        <v>84</v>
      </c>
      <c r="AE105" t="s">
        <v>60</v>
      </c>
      <c r="AF105" s="1">
        <v>8.9314730000000004</v>
      </c>
    </row>
    <row r="106" spans="1:32" x14ac:dyDescent="0.3">
      <c r="A106" s="2" t="s">
        <v>401</v>
      </c>
      <c r="B106" s="2" t="s">
        <v>36</v>
      </c>
      <c r="C106" s="2">
        <v>278288</v>
      </c>
      <c r="D106" s="2">
        <v>654723</v>
      </c>
      <c r="E106" s="2">
        <v>21</v>
      </c>
      <c r="F106" s="2" t="s">
        <v>98</v>
      </c>
      <c r="G106" s="2" t="s">
        <v>266</v>
      </c>
      <c r="H106" s="2" t="s">
        <v>36</v>
      </c>
      <c r="I106" s="2" t="s">
        <v>37</v>
      </c>
      <c r="J106" s="2" t="s">
        <v>37</v>
      </c>
      <c r="K106" s="2">
        <v>13.5</v>
      </c>
      <c r="L106" s="2" t="s">
        <v>37</v>
      </c>
      <c r="M106" t="s">
        <v>402</v>
      </c>
      <c r="N106" t="s">
        <v>268</v>
      </c>
      <c r="P106" t="s">
        <v>266</v>
      </c>
      <c r="Q106" t="s">
        <v>95</v>
      </c>
      <c r="R106" t="s">
        <v>42</v>
      </c>
      <c r="S106" t="s">
        <v>38</v>
      </c>
      <c r="T106" t="s">
        <v>43</v>
      </c>
      <c r="U106" t="s">
        <v>44</v>
      </c>
      <c r="V106" t="s">
        <v>41</v>
      </c>
      <c r="W106" t="s">
        <v>45</v>
      </c>
      <c r="X106" t="s">
        <v>55</v>
      </c>
      <c r="Y106" t="s">
        <v>36</v>
      </c>
      <c r="Z106" t="s">
        <v>36</v>
      </c>
      <c r="AA106" t="s">
        <v>47</v>
      </c>
      <c r="AB106" s="2">
        <v>2007</v>
      </c>
      <c r="AC106" t="s">
        <v>269</v>
      </c>
      <c r="AD106" s="2">
        <v>99</v>
      </c>
      <c r="AE106" t="s">
        <v>49</v>
      </c>
      <c r="AF106" s="1">
        <v>0.37743399999999999</v>
      </c>
    </row>
    <row r="107" spans="1:32" x14ac:dyDescent="0.3">
      <c r="A107" s="2" t="s">
        <v>403</v>
      </c>
      <c r="B107" s="2" t="s">
        <v>401</v>
      </c>
      <c r="C107" s="2">
        <v>278222</v>
      </c>
      <c r="D107" s="2">
        <v>654734</v>
      </c>
      <c r="E107" s="2">
        <v>21</v>
      </c>
      <c r="F107" s="2" t="s">
        <v>98</v>
      </c>
      <c r="G107" s="2" t="s">
        <v>266</v>
      </c>
      <c r="H107" s="2" t="s">
        <v>36</v>
      </c>
      <c r="I107" s="2" t="s">
        <v>37</v>
      </c>
      <c r="J107" s="2" t="s">
        <v>37</v>
      </c>
      <c r="K107" s="2">
        <v>13.5</v>
      </c>
      <c r="L107" s="2" t="s">
        <v>37</v>
      </c>
      <c r="M107" t="s">
        <v>404</v>
      </c>
      <c r="N107" t="s">
        <v>268</v>
      </c>
      <c r="P107" t="s">
        <v>266</v>
      </c>
      <c r="Q107" t="s">
        <v>95</v>
      </c>
      <c r="R107" t="s">
        <v>42</v>
      </c>
      <c r="S107" t="s">
        <v>38</v>
      </c>
      <c r="T107" t="s">
        <v>64</v>
      </c>
      <c r="U107" t="s">
        <v>36</v>
      </c>
      <c r="V107" t="s">
        <v>36</v>
      </c>
      <c r="W107" t="s">
        <v>36</v>
      </c>
      <c r="X107" t="s">
        <v>36</v>
      </c>
      <c r="Y107" t="s">
        <v>36</v>
      </c>
      <c r="Z107" t="s">
        <v>36</v>
      </c>
      <c r="AA107" t="s">
        <v>73</v>
      </c>
      <c r="AB107" s="2">
        <v>2007</v>
      </c>
      <c r="AC107" t="s">
        <v>269</v>
      </c>
      <c r="AD107" s="2">
        <v>99</v>
      </c>
      <c r="AE107" t="s">
        <v>60</v>
      </c>
      <c r="AF107" s="1">
        <v>0.18151</v>
      </c>
    </row>
    <row r="108" spans="1:32" x14ac:dyDescent="0.3">
      <c r="A108" s="2" t="s">
        <v>405</v>
      </c>
      <c r="B108" s="2" t="s">
        <v>36</v>
      </c>
      <c r="C108" s="2">
        <v>273566</v>
      </c>
      <c r="D108" s="2">
        <v>666200</v>
      </c>
      <c r="E108" s="2">
        <v>7</v>
      </c>
      <c r="F108" s="2" t="s">
        <v>34</v>
      </c>
      <c r="G108" s="2" t="s">
        <v>35</v>
      </c>
      <c r="H108" s="2" t="s">
        <v>36</v>
      </c>
      <c r="I108" s="2" t="s">
        <v>37</v>
      </c>
      <c r="J108" s="2" t="s">
        <v>38</v>
      </c>
      <c r="K108" s="2">
        <v>8.4</v>
      </c>
      <c r="L108" s="2" t="s">
        <v>37</v>
      </c>
      <c r="M108" t="s">
        <v>406</v>
      </c>
      <c r="N108" t="s">
        <v>407</v>
      </c>
      <c r="P108" t="s">
        <v>35</v>
      </c>
      <c r="Q108" t="s">
        <v>41</v>
      </c>
      <c r="R108" t="s">
        <v>42</v>
      </c>
      <c r="S108" t="s">
        <v>38</v>
      </c>
      <c r="T108" t="s">
        <v>64</v>
      </c>
      <c r="U108" t="s">
        <v>36</v>
      </c>
      <c r="V108" t="s">
        <v>36</v>
      </c>
      <c r="W108" t="s">
        <v>36</v>
      </c>
      <c r="X108" t="s">
        <v>36</v>
      </c>
      <c r="Y108" t="s">
        <v>36</v>
      </c>
      <c r="Z108" t="s">
        <v>36</v>
      </c>
      <c r="AA108" t="s">
        <v>47</v>
      </c>
      <c r="AB108" s="2">
        <v>1998</v>
      </c>
      <c r="AC108" t="s">
        <v>408</v>
      </c>
      <c r="AD108" s="2">
        <v>99</v>
      </c>
      <c r="AE108" t="s">
        <v>49</v>
      </c>
      <c r="AF108" s="1">
        <v>0.239259</v>
      </c>
    </row>
    <row r="109" spans="1:32" x14ac:dyDescent="0.3">
      <c r="A109" s="2" t="s">
        <v>409</v>
      </c>
      <c r="B109" s="2" t="s">
        <v>36</v>
      </c>
      <c r="C109" s="2">
        <v>276373</v>
      </c>
      <c r="D109" s="2">
        <v>664982</v>
      </c>
      <c r="E109" s="2">
        <v>9</v>
      </c>
      <c r="F109" s="2" t="s">
        <v>67</v>
      </c>
      <c r="G109" s="2" t="s">
        <v>134</v>
      </c>
      <c r="H109" s="2" t="s">
        <v>36</v>
      </c>
      <c r="I109" s="2" t="s">
        <v>37</v>
      </c>
      <c r="J109" s="2" t="s">
        <v>38</v>
      </c>
      <c r="K109" s="2">
        <v>9.5</v>
      </c>
      <c r="L109" s="2" t="s">
        <v>37</v>
      </c>
      <c r="M109" t="s">
        <v>410</v>
      </c>
      <c r="N109" t="s">
        <v>411</v>
      </c>
      <c r="P109" t="s">
        <v>134</v>
      </c>
      <c r="Q109" t="s">
        <v>41</v>
      </c>
      <c r="R109" t="s">
        <v>42</v>
      </c>
      <c r="S109" t="s">
        <v>37</v>
      </c>
      <c r="T109" t="s">
        <v>64</v>
      </c>
      <c r="U109" t="s">
        <v>36</v>
      </c>
      <c r="V109" t="s">
        <v>36</v>
      </c>
      <c r="W109" t="s">
        <v>36</v>
      </c>
      <c r="X109" t="s">
        <v>36</v>
      </c>
      <c r="Y109" t="s">
        <v>36</v>
      </c>
      <c r="Z109" t="s">
        <v>36</v>
      </c>
      <c r="AA109" t="s">
        <v>47</v>
      </c>
      <c r="AB109" s="2">
        <v>2024</v>
      </c>
      <c r="AD109" s="2">
        <v>99</v>
      </c>
      <c r="AE109" t="s">
        <v>49</v>
      </c>
      <c r="AF109" s="1">
        <v>0.462038</v>
      </c>
    </row>
    <row r="110" spans="1:32" x14ac:dyDescent="0.3">
      <c r="A110" s="2" t="s">
        <v>412</v>
      </c>
      <c r="B110" s="2" t="s">
        <v>270</v>
      </c>
      <c r="C110" s="2">
        <v>271596</v>
      </c>
      <c r="D110" s="2">
        <v>672620</v>
      </c>
      <c r="E110" s="2">
        <v>2</v>
      </c>
      <c r="F110" s="2" t="s">
        <v>67</v>
      </c>
      <c r="G110" s="2" t="s">
        <v>76</v>
      </c>
      <c r="H110" s="2" t="s">
        <v>36</v>
      </c>
      <c r="I110" s="2" t="s">
        <v>38</v>
      </c>
      <c r="J110" s="2" t="s">
        <v>37</v>
      </c>
      <c r="K110" s="2">
        <v>5.3</v>
      </c>
      <c r="L110" s="2" t="s">
        <v>37</v>
      </c>
      <c r="M110" t="s">
        <v>413</v>
      </c>
      <c r="N110" t="s">
        <v>272</v>
      </c>
      <c r="P110" t="s">
        <v>76</v>
      </c>
      <c r="Q110" t="s">
        <v>41</v>
      </c>
      <c r="R110" t="s">
        <v>79</v>
      </c>
      <c r="S110" t="s">
        <v>38</v>
      </c>
      <c r="T110" t="s">
        <v>64</v>
      </c>
      <c r="U110" t="s">
        <v>36</v>
      </c>
      <c r="V110" t="s">
        <v>36</v>
      </c>
      <c r="W110" t="s">
        <v>36</v>
      </c>
      <c r="X110" t="s">
        <v>36</v>
      </c>
      <c r="Y110" t="s">
        <v>36</v>
      </c>
      <c r="Z110" t="s">
        <v>36</v>
      </c>
      <c r="AA110" t="s">
        <v>91</v>
      </c>
      <c r="AB110" s="2">
        <v>2009</v>
      </c>
      <c r="AC110" t="s">
        <v>83</v>
      </c>
      <c r="AD110" s="2" t="s">
        <v>84</v>
      </c>
      <c r="AE110" t="s">
        <v>60</v>
      </c>
      <c r="AF110" s="1">
        <v>0.80910899999999997</v>
      </c>
    </row>
    <row r="111" spans="1:32" x14ac:dyDescent="0.3">
      <c r="A111" s="2" t="s">
        <v>414</v>
      </c>
      <c r="B111" s="2" t="s">
        <v>36</v>
      </c>
      <c r="C111" s="2">
        <v>274764</v>
      </c>
      <c r="D111" s="2">
        <v>660501</v>
      </c>
      <c r="E111" s="2">
        <v>15</v>
      </c>
      <c r="F111" s="2" t="s">
        <v>98</v>
      </c>
      <c r="G111" s="2" t="s">
        <v>99</v>
      </c>
      <c r="H111" s="2" t="s">
        <v>100</v>
      </c>
      <c r="I111" s="2" t="s">
        <v>37</v>
      </c>
      <c r="J111" s="2" t="s">
        <v>37</v>
      </c>
      <c r="K111" s="2">
        <v>10.4</v>
      </c>
      <c r="L111" s="2" t="s">
        <v>37</v>
      </c>
      <c r="M111" t="s">
        <v>415</v>
      </c>
      <c r="N111" t="s">
        <v>339</v>
      </c>
      <c r="P111" t="s">
        <v>99</v>
      </c>
      <c r="Q111" t="s">
        <v>41</v>
      </c>
      <c r="R111" t="s">
        <v>42</v>
      </c>
      <c r="S111" t="s">
        <v>37</v>
      </c>
      <c r="T111" t="s">
        <v>64</v>
      </c>
      <c r="U111" t="s">
        <v>36</v>
      </c>
      <c r="V111" t="s">
        <v>36</v>
      </c>
      <c r="W111" t="s">
        <v>36</v>
      </c>
      <c r="X111" t="s">
        <v>36</v>
      </c>
      <c r="Y111" t="s">
        <v>36</v>
      </c>
      <c r="Z111" t="s">
        <v>36</v>
      </c>
      <c r="AA111" t="s">
        <v>73</v>
      </c>
      <c r="AB111" s="2">
        <v>2025</v>
      </c>
      <c r="AC111" t="s">
        <v>103</v>
      </c>
      <c r="AD111" s="2">
        <v>99</v>
      </c>
      <c r="AE111" t="s">
        <v>60</v>
      </c>
      <c r="AF111" s="1">
        <v>0.19139800000000001</v>
      </c>
    </row>
  </sheetData>
  <autoFilter ref="A1:AF1" xr:uid="{D8C40B1D-9ED5-4707-93F1-5CC92CEA5DDA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d2085efe-fbee-4112-b17b-61a14ccdd7b6" ContentTypeId="0x010100AB4565BB804CC848BD2EF3E87A42FE8B0E" PreviousValue="false" LastSyncTimeStamp="2021-07-19T07:27:43.31Z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Standard Document" ma:contentTypeID="0x010100AB4565BB804CC848BD2EF3E87A42FE8B0E00FDA33CF4B214B445A0248D42782F1D8F" ma:contentTypeVersion="9" ma:contentTypeDescription="" ma:contentTypeScope="" ma:versionID="232c7139587de9190dd09976717a642d">
  <xsd:schema xmlns:xsd="http://www.w3.org/2001/XMLSchema" xmlns:xs="http://www.w3.org/2001/XMLSchema" xmlns:p="http://schemas.microsoft.com/office/2006/metadata/properties" xmlns:ns2="8f05d3e4-0582-485c-9ba6-ab26e7804d1a" xmlns:ns3="11e00010-2348-469e-9ca6-f4baa973a279" xmlns:ns4="ef8a9973-2113-40b3-b71f-636d582d7201" targetNamespace="http://schemas.microsoft.com/office/2006/metadata/properties" ma:root="true" ma:fieldsID="b5c93ac6557c29db4dbefbec5be29591" ns2:_="" ns3:_="" ns4:_="">
    <xsd:import namespace="8f05d3e4-0582-485c-9ba6-ab26e7804d1a"/>
    <xsd:import namespace="11e00010-2348-469e-9ca6-f4baa973a279"/>
    <xsd:import namespace="ef8a9973-2113-40b3-b71f-636d582d7201"/>
    <xsd:element name="properties">
      <xsd:complexType>
        <xsd:sequence>
          <xsd:element name="documentManagement">
            <xsd:complexType>
              <xsd:all>
                <xsd:element ref="ns2:ActiveRecord" minOccurs="0"/>
                <xsd:element ref="ns2:SupercededDate" minOccurs="0"/>
                <xsd:element ref="ns2:TaxKeywordTaxHTField" minOccurs="0"/>
                <xsd:element ref="ns2:TaxCatchAll" minOccurs="0"/>
                <xsd:element ref="ns2:TaxCatchAllLabel" minOccurs="0"/>
                <xsd:element ref="ns2:le70938a2ff1458590291c2b53873313" minOccurs="0"/>
                <xsd:element ref="ns2:l2266dbc3b614dbe9f077e23aad38986" minOccurs="0"/>
                <xsd:element ref="ns2:_dlc_DocId" minOccurs="0"/>
                <xsd:element ref="ns2:_dlc_DocIdUrl" minOccurs="0"/>
                <xsd:element ref="ns2:_dlc_DocIdPersistId" minOccurs="0"/>
                <xsd:element ref="ns3:i0f84bba906045b4af568ee102a52dcb" minOccurs="0"/>
                <xsd:element ref="ns4:MediaLengthInSeconds" minOccurs="0"/>
                <xsd:element ref="ns4:MediaServiceSearchProperties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05d3e4-0582-485c-9ba6-ab26e7804d1a" elementFormDefault="qualified">
    <xsd:import namespace="http://schemas.microsoft.com/office/2006/documentManagement/types"/>
    <xsd:import namespace="http://schemas.microsoft.com/office/infopath/2007/PartnerControls"/>
    <xsd:element name="ActiveRecord" ma:index="2" nillable="true" ma:displayName="Active Document" ma:default="1" ma:internalName="ActiveRecord">
      <xsd:simpleType>
        <xsd:restriction base="dms:Boolean"/>
      </xsd:simpleType>
    </xsd:element>
    <xsd:element name="SupercededDate" ma:index="4" nillable="true" ma:displayName="Superceded Date" ma:format="DateOnly" ma:internalName="SupercededDate">
      <xsd:simpleType>
        <xsd:restriction base="dms:DateTime"/>
      </xsd:simpleType>
    </xsd:element>
    <xsd:element name="TaxKeywordTaxHTField" ma:index="8" nillable="true" ma:taxonomy="true" ma:internalName="TaxKeywordTaxHTField" ma:taxonomyFieldName="TaxKeyword" ma:displayName="Enterprise Keywords" ma:fieldId="{23f27201-bee3-471e-b2e7-b64fd8b7ca38}" ma:taxonomyMulti="true" ma:sspId="d2085efe-fbee-4112-b17b-61a14ccdd7b6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81e60bfe-ca49-495f-bdf4-e2a89f753ee9}" ma:internalName="TaxCatchAll" ma:showField="CatchAllData" ma:web="11e00010-2348-469e-9ca6-f4baa973a2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81e60bfe-ca49-495f-bdf4-e2a89f753ee9}" ma:internalName="TaxCatchAllLabel" ma:readOnly="true" ma:showField="CatchAllDataLabel" ma:web="11e00010-2348-469e-9ca6-f4baa973a2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e70938a2ff1458590291c2b53873313" ma:index="13" nillable="true" ma:taxonomy="true" ma:internalName="le70938a2ff1458590291c2b53873313" ma:taxonomyFieldName="Service1" ma:displayName="Service" ma:default="" ma:fieldId="{5e70938a-2ff1-4585-9029-1c2b53873313}" ma:sspId="d2085efe-fbee-4112-b17b-61a14ccdd7b6" ma:termSetId="f027e596-12c9-4f9a-8093-fd23840c060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2266dbc3b614dbe9f077e23aad38986" ma:index="15" nillable="true" ma:taxonomy="true" ma:internalName="l2266dbc3b614dbe9f077e23aad38986" ma:taxonomyFieldName="BusinessUnit" ma:displayName="Business Unit" ma:readOnly="false" ma:default="" ma:fieldId="{52266dbc-3b61-4dbe-9f07-7e23aad38986}" ma:sspId="d2085efe-fbee-4112-b17b-61a14ccdd7b6" ma:termSetId="f027e596-12c9-4f9a-8093-fd23840c060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1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00010-2348-469e-9ca6-f4baa973a279" elementFormDefault="qualified">
    <xsd:import namespace="http://schemas.microsoft.com/office/2006/documentManagement/types"/>
    <xsd:import namespace="http://schemas.microsoft.com/office/infopath/2007/PartnerControls"/>
    <xsd:element name="i0f84bba906045b4af568ee102a52dcb" ma:index="21" nillable="true" ma:taxonomy="true" ma:internalName="i0f84bba906045b4af568ee102a52dcb" ma:taxonomyFieldName="RevIMBCS" ma:displayName="Retention Term" ma:indexed="true" ma:default="3;#BCS|819376d4-bc70-4d53-bae7-773a2688b0e5" ma:fieldId="{20f84bba-9060-45b4-af56-8ee102a52dcb}" ma:sspId="d2085efe-fbee-4112-b17b-61a14ccdd7b6" ma:termSetId="65e0ccf4-ee27-4865-88b2-fcad8719c10e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8a9973-2113-40b3-b71f-636d582d7201" elementFormDefault="qualified">
    <xsd:import namespace="http://schemas.microsoft.com/office/2006/documentManagement/types"/>
    <xsd:import namespace="http://schemas.microsoft.com/office/infopath/2007/PartnerControls"/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f05d3e4-0582-485c-9ba6-ab26e7804d1a">NLC--1409291902-580184</_dlc_DocId>
    <TaxKeywordTaxHTField xmlns="8f05d3e4-0582-485c-9ba6-ab26e7804d1a">
      <Terms xmlns="http://schemas.microsoft.com/office/infopath/2007/PartnerControls"/>
    </TaxKeywordTaxHTField>
    <ActiveRecord xmlns="8f05d3e4-0582-485c-9ba6-ab26e7804d1a">true</ActiveRecord>
    <SupercededDate xmlns="8f05d3e4-0582-485c-9ba6-ab26e7804d1a" xsi:nil="true"/>
    <i0f84bba906045b4af568ee102a52dcb xmlns="11e00010-2348-469e-9ca6-f4baa973a279">
      <Terms xmlns="http://schemas.microsoft.com/office/infopath/2007/PartnerControls">
        <TermInfo xmlns="http://schemas.microsoft.com/office/infopath/2007/PartnerControls">
          <TermName xmlns="http://schemas.microsoft.com/office/infopath/2007/PartnerControls">BCS</TermName>
          <TermId xmlns="http://schemas.microsoft.com/office/infopath/2007/PartnerControls">819376d4-bc70-4d53-bae7-773a2688b0e5</TermId>
        </TermInfo>
      </Terms>
    </i0f84bba906045b4af568ee102a52dcb>
    <_dlc_DocIdUrl xmlns="8f05d3e4-0582-485c-9ba6-ab26e7804d1a">
      <Url>https://nlcgov.sharepoint.com/sites/PLA-PLANNINGSTRATEGYANDPOLICY/_layouts/15/DocIdRedir.aspx?ID=NLC--1409291902-580184</Url>
      <Description>NLC--1409291902-580184</Description>
    </_dlc_DocIdUrl>
    <TaxCatchAll xmlns="8f05d3e4-0582-485c-9ba6-ab26e7804d1a">
      <Value>3</Value>
      <Value>2</Value>
      <Value>1</Value>
    </TaxCatchAll>
    <l2266dbc3b614dbe9f077e23aad38986 xmlns="8f05d3e4-0582-485c-9ba6-ab26e7804d1a">
      <Terms xmlns="http://schemas.microsoft.com/office/infopath/2007/PartnerControls">
        <TermInfo xmlns="http://schemas.microsoft.com/office/infopath/2007/PartnerControls">
          <TermName xmlns="http://schemas.microsoft.com/office/infopath/2007/PartnerControls">Planning and Regeneration</TermName>
          <TermId xmlns="http://schemas.microsoft.com/office/infopath/2007/PartnerControls">f7a565b7-2ed7-444e-90b5-10b098aded9e</TermId>
        </TermInfo>
      </Terms>
    </l2266dbc3b614dbe9f077e23aad38986>
    <le70938a2ff1458590291c2b53873313 xmlns="8f05d3e4-0582-485c-9ba6-ab26e7804d1a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Enterprise and Communities</TermName>
          <TermId xmlns="http://schemas.microsoft.com/office/infopath/2007/PartnerControls">c4dcab27-3585-4606-92db-01a112d6829d</TermId>
        </TermInfo>
      </Terms>
    </le70938a2ff1458590291c2b53873313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794EAD3-6A78-417B-808D-0232B95238F1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15BBDC07-B06E-4761-8FD9-DC86CE178F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05d3e4-0582-485c-9ba6-ab26e7804d1a"/>
    <ds:schemaRef ds:uri="11e00010-2348-469e-9ca6-f4baa973a279"/>
    <ds:schemaRef ds:uri="ef8a9973-2113-40b3-b71f-636d582d72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84D0EAA-6375-4DBA-9B11-AA6C5826DA24}">
  <ds:schemaRefs>
    <ds:schemaRef ds:uri="http://schemas.microsoft.com/office/2006/metadata/properties"/>
    <ds:schemaRef ds:uri="http://schemas.microsoft.com/office/infopath/2007/PartnerControls"/>
    <ds:schemaRef ds:uri="8f05d3e4-0582-485c-9ba6-ab26e7804d1a"/>
    <ds:schemaRef ds:uri="11e00010-2348-469e-9ca6-f4baa973a279"/>
  </ds:schemaRefs>
</ds:datastoreItem>
</file>

<file path=customXml/itemProps4.xml><?xml version="1.0" encoding="utf-8"?>
<ds:datastoreItem xmlns:ds="http://schemas.openxmlformats.org/officeDocument/2006/customXml" ds:itemID="{553DC05B-35DD-4A39-B773-7F5FE0361FCD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800BED8D-45DF-4442-B4B6-2244CF9C23B2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 2025</vt:lpstr>
      <vt:lpstr>Site List_2025</vt:lpstr>
    </vt:vector>
  </TitlesOfParts>
  <Company>North Lanarkshire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Stevan Gilchrist</dc:creator>
  <cp:lastModifiedBy>Stevan Gilchrist</cp:lastModifiedBy>
  <dcterms:created xsi:type="dcterms:W3CDTF">2026-02-25T13:19:30Z</dcterms:created>
  <dcterms:modified xsi:type="dcterms:W3CDTF">2026-06-04T15:36:05Z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c381991-eab8-4fff-8f2f-4f88109aa1cd_Enabled">
    <vt:lpwstr>true</vt:lpwstr>
  </property>
  <property fmtid="{D5CDD505-2E9C-101B-9397-08002B2CF9AE}" pid="3" name="MSIP_Label_3c381991-eab8-4fff-8f2f-4f88109aa1cd_SetDate">
    <vt:lpwstr>2026-02-25T13:19:59Z</vt:lpwstr>
  </property>
  <property fmtid="{D5CDD505-2E9C-101B-9397-08002B2CF9AE}" pid="4" name="MSIP_Label_3c381991-eab8-4fff-8f2f-4f88109aa1cd_Method">
    <vt:lpwstr>Standard</vt:lpwstr>
  </property>
  <property fmtid="{D5CDD505-2E9C-101B-9397-08002B2CF9AE}" pid="5" name="MSIP_Label_3c381991-eab8-4fff-8f2f-4f88109aa1cd_Name">
    <vt:lpwstr>Official</vt:lpwstr>
  </property>
  <property fmtid="{D5CDD505-2E9C-101B-9397-08002B2CF9AE}" pid="6" name="MSIP_Label_3c381991-eab8-4fff-8f2f-4f88109aa1cd_SiteId">
    <vt:lpwstr>a98f953b-d618-4b43-8a65-0382681bd283</vt:lpwstr>
  </property>
  <property fmtid="{D5CDD505-2E9C-101B-9397-08002B2CF9AE}" pid="7" name="MSIP_Label_3c381991-eab8-4fff-8f2f-4f88109aa1cd_ActionId">
    <vt:lpwstr>ba27764b-0a98-4fc8-b06c-e221aa5bb44d</vt:lpwstr>
  </property>
  <property fmtid="{D5CDD505-2E9C-101B-9397-08002B2CF9AE}" pid="8" name="MSIP_Label_3c381991-eab8-4fff-8f2f-4f88109aa1cd_ContentBits">
    <vt:lpwstr>0</vt:lpwstr>
  </property>
  <property fmtid="{D5CDD505-2E9C-101B-9397-08002B2CF9AE}" pid="9" name="MSIP_Label_3c381991-eab8-4fff-8f2f-4f88109aa1cd_Tag">
    <vt:lpwstr>10, 3, 0, 1</vt:lpwstr>
  </property>
  <property fmtid="{D5CDD505-2E9C-101B-9397-08002B2CF9AE}" pid="10" name="TaxKeyword">
    <vt:lpwstr/>
  </property>
  <property fmtid="{D5CDD505-2E9C-101B-9397-08002B2CF9AE}" pid="11" name="BusinessUnit">
    <vt:lpwstr>2;#Planning and Regeneration|f7a565b7-2ed7-444e-90b5-10b098aded9e</vt:lpwstr>
  </property>
  <property fmtid="{D5CDD505-2E9C-101B-9397-08002B2CF9AE}" pid="12" name="MediaServiceImageTags">
    <vt:lpwstr/>
  </property>
  <property fmtid="{D5CDD505-2E9C-101B-9397-08002B2CF9AE}" pid="13" name="ContentTypeId">
    <vt:lpwstr>0x010100AB4565BB804CC848BD2EF3E87A42FE8B0E00FDA33CF4B214B445A0248D42782F1D8F</vt:lpwstr>
  </property>
  <property fmtid="{D5CDD505-2E9C-101B-9397-08002B2CF9AE}" pid="14" name="RevIMBCS">
    <vt:lpwstr>3;#BCS|819376d4-bc70-4d53-bae7-773a2688b0e5</vt:lpwstr>
  </property>
  <property fmtid="{D5CDD505-2E9C-101B-9397-08002B2CF9AE}" pid="15" name="lcf76f155ced4ddcb4097134ff3c332f">
    <vt:lpwstr/>
  </property>
  <property fmtid="{D5CDD505-2E9C-101B-9397-08002B2CF9AE}" pid="16" name="Service1">
    <vt:lpwstr>1;#Enterprise and Communities|c4dcab27-3585-4606-92db-01a112d6829d</vt:lpwstr>
  </property>
  <property fmtid="{D5CDD505-2E9C-101B-9397-08002B2CF9AE}" pid="17" name="_dlc_DocIdItemGuid">
    <vt:lpwstr>e7fc495d-79c0-4bfb-a196-1c26b743f4d3</vt:lpwstr>
  </property>
</Properties>
</file>